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nickbravo/Dropbox/_compta/exercices/"/>
    </mc:Choice>
  </mc:AlternateContent>
  <bookViews>
    <workbookView xWindow="0" yWindow="460" windowWidth="16000" windowHeight="12000"/>
  </bookViews>
  <sheets>
    <sheet name="Feuil1" sheetId="1" r:id="rId1"/>
  </sheets>
  <definedNames>
    <definedName name="_xlnm.Print_Area" localSheetId="0">Feuil1!$A$1:$T$47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R47" i="1"/>
  <c r="R46" i="1"/>
  <c r="R45" i="1"/>
  <c r="O46" i="1"/>
  <c r="O45" i="1"/>
  <c r="R41" i="1"/>
  <c r="S26" i="1"/>
  <c r="S25" i="1"/>
  <c r="R39" i="1" s="1"/>
  <c r="P20" i="1"/>
  <c r="T20" i="1" s="1"/>
  <c r="R37" i="1" s="1"/>
  <c r="S15" i="1"/>
  <c r="P19" i="1" s="1"/>
  <c r="N19" i="1"/>
  <c r="T19" i="1" l="1"/>
  <c r="P21" i="1"/>
  <c r="T21" i="1" s="1"/>
  <c r="R38" i="1" s="1"/>
  <c r="P17" i="1"/>
  <c r="T17" i="1" s="1"/>
  <c r="R36" i="1" s="1"/>
  <c r="P18" i="1"/>
  <c r="T18" i="1" s="1"/>
  <c r="T22" i="1" l="1"/>
  <c r="S23" i="1" s="1"/>
  <c r="S31" i="1" s="1"/>
  <c r="R44" i="1" s="1"/>
</calcChain>
</file>

<file path=xl/sharedStrings.xml><?xml version="1.0" encoding="utf-8"?>
<sst xmlns="http://schemas.openxmlformats.org/spreadsheetml/2006/main" count="90" uniqueCount="62">
  <si>
    <t>Date du décompte</t>
  </si>
  <si>
    <t>Salaire horaire</t>
  </si>
  <si>
    <t>Libellé</t>
  </si>
  <si>
    <t>Montant</t>
  </si>
  <si>
    <t>Madame</t>
  </si>
  <si>
    <t>Impôt à la source</t>
  </si>
  <si>
    <t>Salaire net</t>
  </si>
  <si>
    <t>AVS/AI/APG</t>
  </si>
  <si>
    <t>Fiche de salaire</t>
  </si>
  <si>
    <t>No AVS</t>
  </si>
  <si>
    <t>Libellé compl.</t>
  </si>
  <si>
    <t>Unité</t>
  </si>
  <si>
    <t>Taux</t>
  </si>
  <si>
    <t>Salaire brut</t>
  </si>
  <si>
    <t>Prélèvement des charges sociales</t>
  </si>
  <si>
    <t>Assurance chômage (AC)</t>
  </si>
  <si>
    <t>LPP (caisse de pension)</t>
  </si>
  <si>
    <t>Assurance accidents non professionnels</t>
  </si>
  <si>
    <t>Total des déductions</t>
  </si>
  <si>
    <t>Montant à verser</t>
  </si>
  <si>
    <t>CHF</t>
  </si>
  <si>
    <t>+ indemnités vacances</t>
  </si>
  <si>
    <t>+ indemnités jours feriés</t>
  </si>
  <si>
    <t>756.xxx.xxx.xxx</t>
  </si>
  <si>
    <t>Martine DUPUIS</t>
  </si>
  <si>
    <t>Rue du Valais 14</t>
  </si>
  <si>
    <t>1202 Genève</t>
  </si>
  <si>
    <t>Ecole Club Migros</t>
  </si>
  <si>
    <t>Rue Alexandre-GAVARD 35</t>
  </si>
  <si>
    <t>1227 Carouge</t>
  </si>
  <si>
    <t>Assurance maternité (GE)</t>
  </si>
  <si>
    <t>Allocations familiales versées par la caisse : CHF 200.-</t>
  </si>
  <si>
    <t>12 repas fournis en nature au restraurant</t>
  </si>
  <si>
    <t>12 x CHF 10.-</t>
  </si>
  <si>
    <t>((4'568.10 x 13)-15000) / 12</t>
  </si>
  <si>
    <t>4768,10 x 7.58%</t>
  </si>
  <si>
    <t>Marchandise prélevée dans le stock</t>
  </si>
  <si>
    <t>Avance de salaire</t>
  </si>
  <si>
    <t>400 + TVA 7.7% (30,80)</t>
  </si>
  <si>
    <t>Saisie de l'office des poursuites</t>
  </si>
  <si>
    <t>Montant versé sur le compte auprès de la Banque Migros XXX-XXX</t>
  </si>
  <si>
    <t>Repas pris à la cantine au restaurant</t>
  </si>
  <si>
    <t>débit</t>
  </si>
  <si>
    <t>crédit</t>
  </si>
  <si>
    <t>Salaire</t>
  </si>
  <si>
    <t>-</t>
  </si>
  <si>
    <t>Dette AVS</t>
  </si>
  <si>
    <t>Dette LPP</t>
  </si>
  <si>
    <t>Primes LAA</t>
  </si>
  <si>
    <t>AVS/AI/APG + AC + Amat</t>
  </si>
  <si>
    <t>Dette IS</t>
  </si>
  <si>
    <t>Créancier</t>
  </si>
  <si>
    <t>Saisie Office des Poursuites</t>
  </si>
  <si>
    <t>Marchandise-Vente</t>
  </si>
  <si>
    <t>TVA due</t>
  </si>
  <si>
    <t>Salaire à payer</t>
  </si>
  <si>
    <t>Coti et Frais AVS</t>
  </si>
  <si>
    <t>Coti LPP</t>
  </si>
  <si>
    <t>Coti ALFA</t>
  </si>
  <si>
    <t>Dette Caisse ALFA</t>
  </si>
  <si>
    <t>1.52% x 4'568,10</t>
  </si>
  <si>
    <t>libellé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</si>
</sst>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&quot; x&quot;"/>
    <numFmt numFmtId="165" formatCode="0&quot; x&quot;"/>
    <numFmt numFmtId="166" formatCode="mmmm"/>
    <numFmt numFmtId="167" formatCode="0.0000%"/>
    <numFmt numFmtId="168" formatCode="0.000%"/>
  </numFmts>
  <fonts count="11" x14ac:knownFonts="1">
    <font>
      <sz val="12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57"/>
      <name val="Arial"/>
      <family val="2"/>
    </font>
    <font>
      <sz val="12"/>
      <color theme="1"/>
      <name val="Calibri"/>
      <family val="2"/>
      <scheme val="minor"/>
    </font>
    <font>
      <b/>
      <sz val="10"/>
      <name val="Helvetica"/>
      <family val="2"/>
    </font>
    <font>
      <sz val="10"/>
      <name val="Helvetica"/>
      <family val="2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u/>
      <sz val="10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166" fontId="6" fillId="2" borderId="0" xfId="0" applyNumberFormat="1" applyFont="1" applyFill="1" applyAlignment="1">
      <alignment horizontal="left"/>
    </xf>
    <xf numFmtId="0" fontId="7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4" fontId="6" fillId="2" borderId="0" xfId="0" applyNumberFormat="1" applyFont="1" applyFill="1" applyBorder="1" applyAlignment="1"/>
    <xf numFmtId="0" fontId="6" fillId="2" borderId="0" xfId="0" applyFont="1" applyFill="1" applyBorder="1"/>
    <xf numFmtId="4" fontId="6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0" fontId="8" fillId="2" borderId="0" xfId="0" applyFont="1" applyFill="1"/>
    <xf numFmtId="4" fontId="8" fillId="2" borderId="0" xfId="0" applyNumberFormat="1" applyFont="1" applyFill="1" applyAlignment="1">
      <alignment horizontal="left"/>
    </xf>
    <xf numFmtId="0" fontId="8" fillId="2" borderId="1" xfId="0" applyFont="1" applyFill="1" applyBorder="1"/>
    <xf numFmtId="164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/>
    <xf numFmtId="168" fontId="8" fillId="2" borderId="0" xfId="0" applyNumberFormat="1" applyFont="1" applyFill="1"/>
    <xf numFmtId="4" fontId="8" fillId="2" borderId="0" xfId="0" applyNumberFormat="1" applyFont="1" applyFill="1" applyBorder="1" applyAlignment="1"/>
    <xf numFmtId="168" fontId="8" fillId="2" borderId="0" xfId="1" applyNumberFormat="1" applyFont="1" applyFill="1"/>
    <xf numFmtId="10" fontId="8" fillId="2" borderId="0" xfId="0" applyNumberFormat="1" applyFont="1" applyFill="1"/>
    <xf numFmtId="10" fontId="8" fillId="2" borderId="0" xfId="0" applyNumberFormat="1" applyFont="1" applyFill="1" applyBorder="1" applyAlignment="1"/>
    <xf numFmtId="168" fontId="8" fillId="2" borderId="0" xfId="0" applyNumberFormat="1" applyFont="1" applyFill="1" applyBorder="1" applyAlignment="1"/>
    <xf numFmtId="167" fontId="8" fillId="2" borderId="0" xfId="0" applyNumberFormat="1" applyFont="1" applyFill="1" applyAlignment="1">
      <alignment horizontal="left"/>
    </xf>
    <xf numFmtId="4" fontId="9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9" fontId="8" fillId="2" borderId="0" xfId="0" applyNumberFormat="1" applyFont="1" applyFill="1" applyBorder="1"/>
    <xf numFmtId="49" fontId="8" fillId="2" borderId="1" xfId="0" applyNumberFormat="1" applyFont="1" applyFill="1" applyBorder="1"/>
    <xf numFmtId="0" fontId="7" fillId="2" borderId="1" xfId="0" applyFont="1" applyFill="1" applyBorder="1"/>
    <xf numFmtId="2" fontId="7" fillId="2" borderId="0" xfId="0" applyNumberFormat="1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left"/>
    </xf>
    <xf numFmtId="4" fontId="8" fillId="2" borderId="0" xfId="0" applyNumberFormat="1" applyFont="1" applyFill="1" applyBorder="1" applyAlignment="1">
      <alignment horizontal="right"/>
    </xf>
    <xf numFmtId="10" fontId="8" fillId="2" borderId="0" xfId="0" applyNumberFormat="1" applyFont="1" applyFill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top"/>
    </xf>
    <xf numFmtId="4" fontId="7" fillId="2" borderId="0" xfId="0" applyNumberFormat="1" applyFont="1" applyFill="1" applyBorder="1" applyAlignment="1">
      <alignment horizontal="left"/>
    </xf>
    <xf numFmtId="4" fontId="8" fillId="2" borderId="0" xfId="0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14" fontId="8" fillId="2" borderId="0" xfId="0" applyNumberFormat="1" applyFont="1" applyFill="1" applyBorder="1" applyAlignment="1">
      <alignment horizontal="left"/>
    </xf>
    <xf numFmtId="4" fontId="7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</cellXfs>
  <cellStyles count="2">
    <cellStyle name="Normal" xfId="0" builtinId="0"/>
    <cellStyle name="Pourcentage" xfId="1" builtinId="5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abSelected="1" topLeftCell="A32" zoomScale="135" workbookViewId="0">
      <selection activeCell="H39" sqref="H39:N39"/>
    </sheetView>
  </sheetViews>
  <sheetFormatPr baseColWidth="10" defaultRowHeight="16" x14ac:dyDescent="0.2"/>
  <cols>
    <col min="1" max="1" width="3.1640625" style="15" customWidth="1"/>
    <col min="2" max="2" width="5.1640625" style="15" customWidth="1"/>
    <col min="3" max="3" width="6" style="15" customWidth="1"/>
    <col min="4" max="5" width="3.6640625" style="15" customWidth="1"/>
    <col min="6" max="6" width="9" style="15" customWidth="1"/>
    <col min="7" max="7" width="2.6640625" style="15" customWidth="1"/>
    <col min="8" max="9" width="4.33203125" style="15" customWidth="1"/>
    <col min="10" max="10" width="3.5" style="15" customWidth="1"/>
    <col min="11" max="11" width="5.5" style="15" customWidth="1"/>
    <col min="12" max="12" width="2.33203125" style="15" customWidth="1"/>
    <col min="13" max="13" width="1.5" style="15" customWidth="1"/>
    <col min="14" max="14" width="8" style="15" customWidth="1"/>
    <col min="15" max="15" width="7" style="15" bestFit="1" customWidth="1"/>
    <col min="16" max="16" width="5.33203125" style="15" customWidth="1"/>
    <col min="17" max="17" width="3.33203125" style="15" customWidth="1"/>
    <col min="18" max="18" width="4" style="15" customWidth="1"/>
    <col min="19" max="19" width="2" style="15" customWidth="1"/>
    <col min="20" max="20" width="7.5" style="15" bestFit="1" customWidth="1"/>
    <col min="21" max="21" width="23.6640625" style="1" hidden="1" customWidth="1"/>
    <col min="22" max="22" width="29.5" style="1" hidden="1" customWidth="1"/>
    <col min="23" max="23" width="12.83203125" style="1" hidden="1" customWidth="1"/>
    <col min="24" max="25" width="0" style="1" hidden="1" customWidth="1"/>
    <col min="26" max="26" width="19.33203125" style="1" customWidth="1"/>
    <col min="27" max="28" width="4.33203125" style="1" customWidth="1"/>
    <col min="29" max="256" width="10.83203125" style="1"/>
    <col min="257" max="257" width="3.1640625" style="1" customWidth="1"/>
    <col min="258" max="258" width="5.1640625" style="1" customWidth="1"/>
    <col min="259" max="259" width="6" style="1" customWidth="1"/>
    <col min="260" max="261" width="3.6640625" style="1" customWidth="1"/>
    <col min="262" max="262" width="9" style="1" customWidth="1"/>
    <col min="263" max="263" width="2.6640625" style="1" customWidth="1"/>
    <col min="264" max="265" width="4.33203125" style="1" customWidth="1"/>
    <col min="266" max="266" width="3.5" style="1" customWidth="1"/>
    <col min="267" max="267" width="5.5" style="1" customWidth="1"/>
    <col min="268" max="268" width="2.33203125" style="1" customWidth="1"/>
    <col min="269" max="269" width="1.5" style="1" customWidth="1"/>
    <col min="270" max="271" width="8" style="1" customWidth="1"/>
    <col min="272" max="272" width="5.33203125" style="1" customWidth="1"/>
    <col min="273" max="273" width="3.33203125" style="1" customWidth="1"/>
    <col min="274" max="274" width="4" style="1" customWidth="1"/>
    <col min="275" max="275" width="2" style="1" customWidth="1"/>
    <col min="276" max="276" width="7" style="1" bestFit="1" customWidth="1"/>
    <col min="277" max="281" width="0" style="1" hidden="1" customWidth="1"/>
    <col min="282" max="282" width="78" style="1" bestFit="1" customWidth="1"/>
    <col min="283" max="284" width="4.33203125" style="1" customWidth="1"/>
    <col min="285" max="512" width="10.83203125" style="1"/>
    <col min="513" max="513" width="3.1640625" style="1" customWidth="1"/>
    <col min="514" max="514" width="5.1640625" style="1" customWidth="1"/>
    <col min="515" max="515" width="6" style="1" customWidth="1"/>
    <col min="516" max="517" width="3.6640625" style="1" customWidth="1"/>
    <col min="518" max="518" width="9" style="1" customWidth="1"/>
    <col min="519" max="519" width="2.6640625" style="1" customWidth="1"/>
    <col min="520" max="521" width="4.33203125" style="1" customWidth="1"/>
    <col min="522" max="522" width="3.5" style="1" customWidth="1"/>
    <col min="523" max="523" width="5.5" style="1" customWidth="1"/>
    <col min="524" max="524" width="2.33203125" style="1" customWidth="1"/>
    <col min="525" max="525" width="1.5" style="1" customWidth="1"/>
    <col min="526" max="527" width="8" style="1" customWidth="1"/>
    <col min="528" max="528" width="5.33203125" style="1" customWidth="1"/>
    <col min="529" max="529" width="3.33203125" style="1" customWidth="1"/>
    <col min="530" max="530" width="4" style="1" customWidth="1"/>
    <col min="531" max="531" width="2" style="1" customWidth="1"/>
    <col min="532" max="532" width="7" style="1" bestFit="1" customWidth="1"/>
    <col min="533" max="537" width="0" style="1" hidden="1" customWidth="1"/>
    <col min="538" max="538" width="78" style="1" bestFit="1" customWidth="1"/>
    <col min="539" max="540" width="4.33203125" style="1" customWidth="1"/>
    <col min="541" max="768" width="10.83203125" style="1"/>
    <col min="769" max="769" width="3.1640625" style="1" customWidth="1"/>
    <col min="770" max="770" width="5.1640625" style="1" customWidth="1"/>
    <col min="771" max="771" width="6" style="1" customWidth="1"/>
    <col min="772" max="773" width="3.6640625" style="1" customWidth="1"/>
    <col min="774" max="774" width="9" style="1" customWidth="1"/>
    <col min="775" max="775" width="2.6640625" style="1" customWidth="1"/>
    <col min="776" max="777" width="4.33203125" style="1" customWidth="1"/>
    <col min="778" max="778" width="3.5" style="1" customWidth="1"/>
    <col min="779" max="779" width="5.5" style="1" customWidth="1"/>
    <col min="780" max="780" width="2.33203125" style="1" customWidth="1"/>
    <col min="781" max="781" width="1.5" style="1" customWidth="1"/>
    <col min="782" max="783" width="8" style="1" customWidth="1"/>
    <col min="784" max="784" width="5.33203125" style="1" customWidth="1"/>
    <col min="785" max="785" width="3.33203125" style="1" customWidth="1"/>
    <col min="786" max="786" width="4" style="1" customWidth="1"/>
    <col min="787" max="787" width="2" style="1" customWidth="1"/>
    <col min="788" max="788" width="7" style="1" bestFit="1" customWidth="1"/>
    <col min="789" max="793" width="0" style="1" hidden="1" customWidth="1"/>
    <col min="794" max="794" width="78" style="1" bestFit="1" customWidth="1"/>
    <col min="795" max="796" width="4.33203125" style="1" customWidth="1"/>
    <col min="797" max="1024" width="10.83203125" style="1"/>
    <col min="1025" max="1025" width="3.1640625" style="1" customWidth="1"/>
    <col min="1026" max="1026" width="5.1640625" style="1" customWidth="1"/>
    <col min="1027" max="1027" width="6" style="1" customWidth="1"/>
    <col min="1028" max="1029" width="3.6640625" style="1" customWidth="1"/>
    <col min="1030" max="1030" width="9" style="1" customWidth="1"/>
    <col min="1031" max="1031" width="2.6640625" style="1" customWidth="1"/>
    <col min="1032" max="1033" width="4.33203125" style="1" customWidth="1"/>
    <col min="1034" max="1034" width="3.5" style="1" customWidth="1"/>
    <col min="1035" max="1035" width="5.5" style="1" customWidth="1"/>
    <col min="1036" max="1036" width="2.33203125" style="1" customWidth="1"/>
    <col min="1037" max="1037" width="1.5" style="1" customWidth="1"/>
    <col min="1038" max="1039" width="8" style="1" customWidth="1"/>
    <col min="1040" max="1040" width="5.33203125" style="1" customWidth="1"/>
    <col min="1041" max="1041" width="3.33203125" style="1" customWidth="1"/>
    <col min="1042" max="1042" width="4" style="1" customWidth="1"/>
    <col min="1043" max="1043" width="2" style="1" customWidth="1"/>
    <col min="1044" max="1044" width="7" style="1" bestFit="1" customWidth="1"/>
    <col min="1045" max="1049" width="0" style="1" hidden="1" customWidth="1"/>
    <col min="1050" max="1050" width="78" style="1" bestFit="1" customWidth="1"/>
    <col min="1051" max="1052" width="4.33203125" style="1" customWidth="1"/>
    <col min="1053" max="1280" width="10.83203125" style="1"/>
    <col min="1281" max="1281" width="3.1640625" style="1" customWidth="1"/>
    <col min="1282" max="1282" width="5.1640625" style="1" customWidth="1"/>
    <col min="1283" max="1283" width="6" style="1" customWidth="1"/>
    <col min="1284" max="1285" width="3.6640625" style="1" customWidth="1"/>
    <col min="1286" max="1286" width="9" style="1" customWidth="1"/>
    <col min="1287" max="1287" width="2.6640625" style="1" customWidth="1"/>
    <col min="1288" max="1289" width="4.33203125" style="1" customWidth="1"/>
    <col min="1290" max="1290" width="3.5" style="1" customWidth="1"/>
    <col min="1291" max="1291" width="5.5" style="1" customWidth="1"/>
    <col min="1292" max="1292" width="2.33203125" style="1" customWidth="1"/>
    <col min="1293" max="1293" width="1.5" style="1" customWidth="1"/>
    <col min="1294" max="1295" width="8" style="1" customWidth="1"/>
    <col min="1296" max="1296" width="5.33203125" style="1" customWidth="1"/>
    <col min="1297" max="1297" width="3.33203125" style="1" customWidth="1"/>
    <col min="1298" max="1298" width="4" style="1" customWidth="1"/>
    <col min="1299" max="1299" width="2" style="1" customWidth="1"/>
    <col min="1300" max="1300" width="7" style="1" bestFit="1" customWidth="1"/>
    <col min="1301" max="1305" width="0" style="1" hidden="1" customWidth="1"/>
    <col min="1306" max="1306" width="78" style="1" bestFit="1" customWidth="1"/>
    <col min="1307" max="1308" width="4.33203125" style="1" customWidth="1"/>
    <col min="1309" max="1536" width="10.83203125" style="1"/>
    <col min="1537" max="1537" width="3.1640625" style="1" customWidth="1"/>
    <col min="1538" max="1538" width="5.1640625" style="1" customWidth="1"/>
    <col min="1539" max="1539" width="6" style="1" customWidth="1"/>
    <col min="1540" max="1541" width="3.6640625" style="1" customWidth="1"/>
    <col min="1542" max="1542" width="9" style="1" customWidth="1"/>
    <col min="1543" max="1543" width="2.6640625" style="1" customWidth="1"/>
    <col min="1544" max="1545" width="4.33203125" style="1" customWidth="1"/>
    <col min="1546" max="1546" width="3.5" style="1" customWidth="1"/>
    <col min="1547" max="1547" width="5.5" style="1" customWidth="1"/>
    <col min="1548" max="1548" width="2.33203125" style="1" customWidth="1"/>
    <col min="1549" max="1549" width="1.5" style="1" customWidth="1"/>
    <col min="1550" max="1551" width="8" style="1" customWidth="1"/>
    <col min="1552" max="1552" width="5.33203125" style="1" customWidth="1"/>
    <col min="1553" max="1553" width="3.33203125" style="1" customWidth="1"/>
    <col min="1554" max="1554" width="4" style="1" customWidth="1"/>
    <col min="1555" max="1555" width="2" style="1" customWidth="1"/>
    <col min="1556" max="1556" width="7" style="1" bestFit="1" customWidth="1"/>
    <col min="1557" max="1561" width="0" style="1" hidden="1" customWidth="1"/>
    <col min="1562" max="1562" width="78" style="1" bestFit="1" customWidth="1"/>
    <col min="1563" max="1564" width="4.33203125" style="1" customWidth="1"/>
    <col min="1565" max="1792" width="10.83203125" style="1"/>
    <col min="1793" max="1793" width="3.1640625" style="1" customWidth="1"/>
    <col min="1794" max="1794" width="5.1640625" style="1" customWidth="1"/>
    <col min="1795" max="1795" width="6" style="1" customWidth="1"/>
    <col min="1796" max="1797" width="3.6640625" style="1" customWidth="1"/>
    <col min="1798" max="1798" width="9" style="1" customWidth="1"/>
    <col min="1799" max="1799" width="2.6640625" style="1" customWidth="1"/>
    <col min="1800" max="1801" width="4.33203125" style="1" customWidth="1"/>
    <col min="1802" max="1802" width="3.5" style="1" customWidth="1"/>
    <col min="1803" max="1803" width="5.5" style="1" customWidth="1"/>
    <col min="1804" max="1804" width="2.33203125" style="1" customWidth="1"/>
    <col min="1805" max="1805" width="1.5" style="1" customWidth="1"/>
    <col min="1806" max="1807" width="8" style="1" customWidth="1"/>
    <col min="1808" max="1808" width="5.33203125" style="1" customWidth="1"/>
    <col min="1809" max="1809" width="3.33203125" style="1" customWidth="1"/>
    <col min="1810" max="1810" width="4" style="1" customWidth="1"/>
    <col min="1811" max="1811" width="2" style="1" customWidth="1"/>
    <col min="1812" max="1812" width="7" style="1" bestFit="1" customWidth="1"/>
    <col min="1813" max="1817" width="0" style="1" hidden="1" customWidth="1"/>
    <col min="1818" max="1818" width="78" style="1" bestFit="1" customWidth="1"/>
    <col min="1819" max="1820" width="4.33203125" style="1" customWidth="1"/>
    <col min="1821" max="2048" width="10.83203125" style="1"/>
    <col min="2049" max="2049" width="3.1640625" style="1" customWidth="1"/>
    <col min="2050" max="2050" width="5.1640625" style="1" customWidth="1"/>
    <col min="2051" max="2051" width="6" style="1" customWidth="1"/>
    <col min="2052" max="2053" width="3.6640625" style="1" customWidth="1"/>
    <col min="2054" max="2054" width="9" style="1" customWidth="1"/>
    <col min="2055" max="2055" width="2.6640625" style="1" customWidth="1"/>
    <col min="2056" max="2057" width="4.33203125" style="1" customWidth="1"/>
    <col min="2058" max="2058" width="3.5" style="1" customWidth="1"/>
    <col min="2059" max="2059" width="5.5" style="1" customWidth="1"/>
    <col min="2060" max="2060" width="2.33203125" style="1" customWidth="1"/>
    <col min="2061" max="2061" width="1.5" style="1" customWidth="1"/>
    <col min="2062" max="2063" width="8" style="1" customWidth="1"/>
    <col min="2064" max="2064" width="5.33203125" style="1" customWidth="1"/>
    <col min="2065" max="2065" width="3.33203125" style="1" customWidth="1"/>
    <col min="2066" max="2066" width="4" style="1" customWidth="1"/>
    <col min="2067" max="2067" width="2" style="1" customWidth="1"/>
    <col min="2068" max="2068" width="7" style="1" bestFit="1" customWidth="1"/>
    <col min="2069" max="2073" width="0" style="1" hidden="1" customWidth="1"/>
    <col min="2074" max="2074" width="78" style="1" bestFit="1" customWidth="1"/>
    <col min="2075" max="2076" width="4.33203125" style="1" customWidth="1"/>
    <col min="2077" max="2304" width="10.83203125" style="1"/>
    <col min="2305" max="2305" width="3.1640625" style="1" customWidth="1"/>
    <col min="2306" max="2306" width="5.1640625" style="1" customWidth="1"/>
    <col min="2307" max="2307" width="6" style="1" customWidth="1"/>
    <col min="2308" max="2309" width="3.6640625" style="1" customWidth="1"/>
    <col min="2310" max="2310" width="9" style="1" customWidth="1"/>
    <col min="2311" max="2311" width="2.6640625" style="1" customWidth="1"/>
    <col min="2312" max="2313" width="4.33203125" style="1" customWidth="1"/>
    <col min="2314" max="2314" width="3.5" style="1" customWidth="1"/>
    <col min="2315" max="2315" width="5.5" style="1" customWidth="1"/>
    <col min="2316" max="2316" width="2.33203125" style="1" customWidth="1"/>
    <col min="2317" max="2317" width="1.5" style="1" customWidth="1"/>
    <col min="2318" max="2319" width="8" style="1" customWidth="1"/>
    <col min="2320" max="2320" width="5.33203125" style="1" customWidth="1"/>
    <col min="2321" max="2321" width="3.33203125" style="1" customWidth="1"/>
    <col min="2322" max="2322" width="4" style="1" customWidth="1"/>
    <col min="2323" max="2323" width="2" style="1" customWidth="1"/>
    <col min="2324" max="2324" width="7" style="1" bestFit="1" customWidth="1"/>
    <col min="2325" max="2329" width="0" style="1" hidden="1" customWidth="1"/>
    <col min="2330" max="2330" width="78" style="1" bestFit="1" customWidth="1"/>
    <col min="2331" max="2332" width="4.33203125" style="1" customWidth="1"/>
    <col min="2333" max="2560" width="10.83203125" style="1"/>
    <col min="2561" max="2561" width="3.1640625" style="1" customWidth="1"/>
    <col min="2562" max="2562" width="5.1640625" style="1" customWidth="1"/>
    <col min="2563" max="2563" width="6" style="1" customWidth="1"/>
    <col min="2564" max="2565" width="3.6640625" style="1" customWidth="1"/>
    <col min="2566" max="2566" width="9" style="1" customWidth="1"/>
    <col min="2567" max="2567" width="2.6640625" style="1" customWidth="1"/>
    <col min="2568" max="2569" width="4.33203125" style="1" customWidth="1"/>
    <col min="2570" max="2570" width="3.5" style="1" customWidth="1"/>
    <col min="2571" max="2571" width="5.5" style="1" customWidth="1"/>
    <col min="2572" max="2572" width="2.33203125" style="1" customWidth="1"/>
    <col min="2573" max="2573" width="1.5" style="1" customWidth="1"/>
    <col min="2574" max="2575" width="8" style="1" customWidth="1"/>
    <col min="2576" max="2576" width="5.33203125" style="1" customWidth="1"/>
    <col min="2577" max="2577" width="3.33203125" style="1" customWidth="1"/>
    <col min="2578" max="2578" width="4" style="1" customWidth="1"/>
    <col min="2579" max="2579" width="2" style="1" customWidth="1"/>
    <col min="2580" max="2580" width="7" style="1" bestFit="1" customWidth="1"/>
    <col min="2581" max="2585" width="0" style="1" hidden="1" customWidth="1"/>
    <col min="2586" max="2586" width="78" style="1" bestFit="1" customWidth="1"/>
    <col min="2587" max="2588" width="4.33203125" style="1" customWidth="1"/>
    <col min="2589" max="2816" width="10.83203125" style="1"/>
    <col min="2817" max="2817" width="3.1640625" style="1" customWidth="1"/>
    <col min="2818" max="2818" width="5.1640625" style="1" customWidth="1"/>
    <col min="2819" max="2819" width="6" style="1" customWidth="1"/>
    <col min="2820" max="2821" width="3.6640625" style="1" customWidth="1"/>
    <col min="2822" max="2822" width="9" style="1" customWidth="1"/>
    <col min="2823" max="2823" width="2.6640625" style="1" customWidth="1"/>
    <col min="2824" max="2825" width="4.33203125" style="1" customWidth="1"/>
    <col min="2826" max="2826" width="3.5" style="1" customWidth="1"/>
    <col min="2827" max="2827" width="5.5" style="1" customWidth="1"/>
    <col min="2828" max="2828" width="2.33203125" style="1" customWidth="1"/>
    <col min="2829" max="2829" width="1.5" style="1" customWidth="1"/>
    <col min="2830" max="2831" width="8" style="1" customWidth="1"/>
    <col min="2832" max="2832" width="5.33203125" style="1" customWidth="1"/>
    <col min="2833" max="2833" width="3.33203125" style="1" customWidth="1"/>
    <col min="2834" max="2834" width="4" style="1" customWidth="1"/>
    <col min="2835" max="2835" width="2" style="1" customWidth="1"/>
    <col min="2836" max="2836" width="7" style="1" bestFit="1" customWidth="1"/>
    <col min="2837" max="2841" width="0" style="1" hidden="1" customWidth="1"/>
    <col min="2842" max="2842" width="78" style="1" bestFit="1" customWidth="1"/>
    <col min="2843" max="2844" width="4.33203125" style="1" customWidth="1"/>
    <col min="2845" max="3072" width="10.83203125" style="1"/>
    <col min="3073" max="3073" width="3.1640625" style="1" customWidth="1"/>
    <col min="3074" max="3074" width="5.1640625" style="1" customWidth="1"/>
    <col min="3075" max="3075" width="6" style="1" customWidth="1"/>
    <col min="3076" max="3077" width="3.6640625" style="1" customWidth="1"/>
    <col min="3078" max="3078" width="9" style="1" customWidth="1"/>
    <col min="3079" max="3079" width="2.6640625" style="1" customWidth="1"/>
    <col min="3080" max="3081" width="4.33203125" style="1" customWidth="1"/>
    <col min="3082" max="3082" width="3.5" style="1" customWidth="1"/>
    <col min="3083" max="3083" width="5.5" style="1" customWidth="1"/>
    <col min="3084" max="3084" width="2.33203125" style="1" customWidth="1"/>
    <col min="3085" max="3085" width="1.5" style="1" customWidth="1"/>
    <col min="3086" max="3087" width="8" style="1" customWidth="1"/>
    <col min="3088" max="3088" width="5.33203125" style="1" customWidth="1"/>
    <col min="3089" max="3089" width="3.33203125" style="1" customWidth="1"/>
    <col min="3090" max="3090" width="4" style="1" customWidth="1"/>
    <col min="3091" max="3091" width="2" style="1" customWidth="1"/>
    <col min="3092" max="3092" width="7" style="1" bestFit="1" customWidth="1"/>
    <col min="3093" max="3097" width="0" style="1" hidden="1" customWidth="1"/>
    <col min="3098" max="3098" width="78" style="1" bestFit="1" customWidth="1"/>
    <col min="3099" max="3100" width="4.33203125" style="1" customWidth="1"/>
    <col min="3101" max="3328" width="10.83203125" style="1"/>
    <col min="3329" max="3329" width="3.1640625" style="1" customWidth="1"/>
    <col min="3330" max="3330" width="5.1640625" style="1" customWidth="1"/>
    <col min="3331" max="3331" width="6" style="1" customWidth="1"/>
    <col min="3332" max="3333" width="3.6640625" style="1" customWidth="1"/>
    <col min="3334" max="3334" width="9" style="1" customWidth="1"/>
    <col min="3335" max="3335" width="2.6640625" style="1" customWidth="1"/>
    <col min="3336" max="3337" width="4.33203125" style="1" customWidth="1"/>
    <col min="3338" max="3338" width="3.5" style="1" customWidth="1"/>
    <col min="3339" max="3339" width="5.5" style="1" customWidth="1"/>
    <col min="3340" max="3340" width="2.33203125" style="1" customWidth="1"/>
    <col min="3341" max="3341" width="1.5" style="1" customWidth="1"/>
    <col min="3342" max="3343" width="8" style="1" customWidth="1"/>
    <col min="3344" max="3344" width="5.33203125" style="1" customWidth="1"/>
    <col min="3345" max="3345" width="3.33203125" style="1" customWidth="1"/>
    <col min="3346" max="3346" width="4" style="1" customWidth="1"/>
    <col min="3347" max="3347" width="2" style="1" customWidth="1"/>
    <col min="3348" max="3348" width="7" style="1" bestFit="1" customWidth="1"/>
    <col min="3349" max="3353" width="0" style="1" hidden="1" customWidth="1"/>
    <col min="3354" max="3354" width="78" style="1" bestFit="1" customWidth="1"/>
    <col min="3355" max="3356" width="4.33203125" style="1" customWidth="1"/>
    <col min="3357" max="3584" width="10.83203125" style="1"/>
    <col min="3585" max="3585" width="3.1640625" style="1" customWidth="1"/>
    <col min="3586" max="3586" width="5.1640625" style="1" customWidth="1"/>
    <col min="3587" max="3587" width="6" style="1" customWidth="1"/>
    <col min="3588" max="3589" width="3.6640625" style="1" customWidth="1"/>
    <col min="3590" max="3590" width="9" style="1" customWidth="1"/>
    <col min="3591" max="3591" width="2.6640625" style="1" customWidth="1"/>
    <col min="3592" max="3593" width="4.33203125" style="1" customWidth="1"/>
    <col min="3594" max="3594" width="3.5" style="1" customWidth="1"/>
    <col min="3595" max="3595" width="5.5" style="1" customWidth="1"/>
    <col min="3596" max="3596" width="2.33203125" style="1" customWidth="1"/>
    <col min="3597" max="3597" width="1.5" style="1" customWidth="1"/>
    <col min="3598" max="3599" width="8" style="1" customWidth="1"/>
    <col min="3600" max="3600" width="5.33203125" style="1" customWidth="1"/>
    <col min="3601" max="3601" width="3.33203125" style="1" customWidth="1"/>
    <col min="3602" max="3602" width="4" style="1" customWidth="1"/>
    <col min="3603" max="3603" width="2" style="1" customWidth="1"/>
    <col min="3604" max="3604" width="7" style="1" bestFit="1" customWidth="1"/>
    <col min="3605" max="3609" width="0" style="1" hidden="1" customWidth="1"/>
    <col min="3610" max="3610" width="78" style="1" bestFit="1" customWidth="1"/>
    <col min="3611" max="3612" width="4.33203125" style="1" customWidth="1"/>
    <col min="3613" max="3840" width="10.83203125" style="1"/>
    <col min="3841" max="3841" width="3.1640625" style="1" customWidth="1"/>
    <col min="3842" max="3842" width="5.1640625" style="1" customWidth="1"/>
    <col min="3843" max="3843" width="6" style="1" customWidth="1"/>
    <col min="3844" max="3845" width="3.6640625" style="1" customWidth="1"/>
    <col min="3846" max="3846" width="9" style="1" customWidth="1"/>
    <col min="3847" max="3847" width="2.6640625" style="1" customWidth="1"/>
    <col min="3848" max="3849" width="4.33203125" style="1" customWidth="1"/>
    <col min="3850" max="3850" width="3.5" style="1" customWidth="1"/>
    <col min="3851" max="3851" width="5.5" style="1" customWidth="1"/>
    <col min="3852" max="3852" width="2.33203125" style="1" customWidth="1"/>
    <col min="3853" max="3853" width="1.5" style="1" customWidth="1"/>
    <col min="3854" max="3855" width="8" style="1" customWidth="1"/>
    <col min="3856" max="3856" width="5.33203125" style="1" customWidth="1"/>
    <col min="3857" max="3857" width="3.33203125" style="1" customWidth="1"/>
    <col min="3858" max="3858" width="4" style="1" customWidth="1"/>
    <col min="3859" max="3859" width="2" style="1" customWidth="1"/>
    <col min="3860" max="3860" width="7" style="1" bestFit="1" customWidth="1"/>
    <col min="3861" max="3865" width="0" style="1" hidden="1" customWidth="1"/>
    <col min="3866" max="3866" width="78" style="1" bestFit="1" customWidth="1"/>
    <col min="3867" max="3868" width="4.33203125" style="1" customWidth="1"/>
    <col min="3869" max="4096" width="10.83203125" style="1"/>
    <col min="4097" max="4097" width="3.1640625" style="1" customWidth="1"/>
    <col min="4098" max="4098" width="5.1640625" style="1" customWidth="1"/>
    <col min="4099" max="4099" width="6" style="1" customWidth="1"/>
    <col min="4100" max="4101" width="3.6640625" style="1" customWidth="1"/>
    <col min="4102" max="4102" width="9" style="1" customWidth="1"/>
    <col min="4103" max="4103" width="2.6640625" style="1" customWidth="1"/>
    <col min="4104" max="4105" width="4.33203125" style="1" customWidth="1"/>
    <col min="4106" max="4106" width="3.5" style="1" customWidth="1"/>
    <col min="4107" max="4107" width="5.5" style="1" customWidth="1"/>
    <col min="4108" max="4108" width="2.33203125" style="1" customWidth="1"/>
    <col min="4109" max="4109" width="1.5" style="1" customWidth="1"/>
    <col min="4110" max="4111" width="8" style="1" customWidth="1"/>
    <col min="4112" max="4112" width="5.33203125" style="1" customWidth="1"/>
    <col min="4113" max="4113" width="3.33203125" style="1" customWidth="1"/>
    <col min="4114" max="4114" width="4" style="1" customWidth="1"/>
    <col min="4115" max="4115" width="2" style="1" customWidth="1"/>
    <col min="4116" max="4116" width="7" style="1" bestFit="1" customWidth="1"/>
    <col min="4117" max="4121" width="0" style="1" hidden="1" customWidth="1"/>
    <col min="4122" max="4122" width="78" style="1" bestFit="1" customWidth="1"/>
    <col min="4123" max="4124" width="4.33203125" style="1" customWidth="1"/>
    <col min="4125" max="4352" width="10.83203125" style="1"/>
    <col min="4353" max="4353" width="3.1640625" style="1" customWidth="1"/>
    <col min="4354" max="4354" width="5.1640625" style="1" customWidth="1"/>
    <col min="4355" max="4355" width="6" style="1" customWidth="1"/>
    <col min="4356" max="4357" width="3.6640625" style="1" customWidth="1"/>
    <col min="4358" max="4358" width="9" style="1" customWidth="1"/>
    <col min="4359" max="4359" width="2.6640625" style="1" customWidth="1"/>
    <col min="4360" max="4361" width="4.33203125" style="1" customWidth="1"/>
    <col min="4362" max="4362" width="3.5" style="1" customWidth="1"/>
    <col min="4363" max="4363" width="5.5" style="1" customWidth="1"/>
    <col min="4364" max="4364" width="2.33203125" style="1" customWidth="1"/>
    <col min="4365" max="4365" width="1.5" style="1" customWidth="1"/>
    <col min="4366" max="4367" width="8" style="1" customWidth="1"/>
    <col min="4368" max="4368" width="5.33203125" style="1" customWidth="1"/>
    <col min="4369" max="4369" width="3.33203125" style="1" customWidth="1"/>
    <col min="4370" max="4370" width="4" style="1" customWidth="1"/>
    <col min="4371" max="4371" width="2" style="1" customWidth="1"/>
    <col min="4372" max="4372" width="7" style="1" bestFit="1" customWidth="1"/>
    <col min="4373" max="4377" width="0" style="1" hidden="1" customWidth="1"/>
    <col min="4378" max="4378" width="78" style="1" bestFit="1" customWidth="1"/>
    <col min="4379" max="4380" width="4.33203125" style="1" customWidth="1"/>
    <col min="4381" max="4608" width="10.83203125" style="1"/>
    <col min="4609" max="4609" width="3.1640625" style="1" customWidth="1"/>
    <col min="4610" max="4610" width="5.1640625" style="1" customWidth="1"/>
    <col min="4611" max="4611" width="6" style="1" customWidth="1"/>
    <col min="4612" max="4613" width="3.6640625" style="1" customWidth="1"/>
    <col min="4614" max="4614" width="9" style="1" customWidth="1"/>
    <col min="4615" max="4615" width="2.6640625" style="1" customWidth="1"/>
    <col min="4616" max="4617" width="4.33203125" style="1" customWidth="1"/>
    <col min="4618" max="4618" width="3.5" style="1" customWidth="1"/>
    <col min="4619" max="4619" width="5.5" style="1" customWidth="1"/>
    <col min="4620" max="4620" width="2.33203125" style="1" customWidth="1"/>
    <col min="4621" max="4621" width="1.5" style="1" customWidth="1"/>
    <col min="4622" max="4623" width="8" style="1" customWidth="1"/>
    <col min="4624" max="4624" width="5.33203125" style="1" customWidth="1"/>
    <col min="4625" max="4625" width="3.33203125" style="1" customWidth="1"/>
    <col min="4626" max="4626" width="4" style="1" customWidth="1"/>
    <col min="4627" max="4627" width="2" style="1" customWidth="1"/>
    <col min="4628" max="4628" width="7" style="1" bestFit="1" customWidth="1"/>
    <col min="4629" max="4633" width="0" style="1" hidden="1" customWidth="1"/>
    <col min="4634" max="4634" width="78" style="1" bestFit="1" customWidth="1"/>
    <col min="4635" max="4636" width="4.33203125" style="1" customWidth="1"/>
    <col min="4637" max="4864" width="10.83203125" style="1"/>
    <col min="4865" max="4865" width="3.1640625" style="1" customWidth="1"/>
    <col min="4866" max="4866" width="5.1640625" style="1" customWidth="1"/>
    <col min="4867" max="4867" width="6" style="1" customWidth="1"/>
    <col min="4868" max="4869" width="3.6640625" style="1" customWidth="1"/>
    <col min="4870" max="4870" width="9" style="1" customWidth="1"/>
    <col min="4871" max="4871" width="2.6640625" style="1" customWidth="1"/>
    <col min="4872" max="4873" width="4.33203125" style="1" customWidth="1"/>
    <col min="4874" max="4874" width="3.5" style="1" customWidth="1"/>
    <col min="4875" max="4875" width="5.5" style="1" customWidth="1"/>
    <col min="4876" max="4876" width="2.33203125" style="1" customWidth="1"/>
    <col min="4877" max="4877" width="1.5" style="1" customWidth="1"/>
    <col min="4878" max="4879" width="8" style="1" customWidth="1"/>
    <col min="4880" max="4880" width="5.33203125" style="1" customWidth="1"/>
    <col min="4881" max="4881" width="3.33203125" style="1" customWidth="1"/>
    <col min="4882" max="4882" width="4" style="1" customWidth="1"/>
    <col min="4883" max="4883" width="2" style="1" customWidth="1"/>
    <col min="4884" max="4884" width="7" style="1" bestFit="1" customWidth="1"/>
    <col min="4885" max="4889" width="0" style="1" hidden="1" customWidth="1"/>
    <col min="4890" max="4890" width="78" style="1" bestFit="1" customWidth="1"/>
    <col min="4891" max="4892" width="4.33203125" style="1" customWidth="1"/>
    <col min="4893" max="5120" width="10.83203125" style="1"/>
    <col min="5121" max="5121" width="3.1640625" style="1" customWidth="1"/>
    <col min="5122" max="5122" width="5.1640625" style="1" customWidth="1"/>
    <col min="5123" max="5123" width="6" style="1" customWidth="1"/>
    <col min="5124" max="5125" width="3.6640625" style="1" customWidth="1"/>
    <col min="5126" max="5126" width="9" style="1" customWidth="1"/>
    <col min="5127" max="5127" width="2.6640625" style="1" customWidth="1"/>
    <col min="5128" max="5129" width="4.33203125" style="1" customWidth="1"/>
    <col min="5130" max="5130" width="3.5" style="1" customWidth="1"/>
    <col min="5131" max="5131" width="5.5" style="1" customWidth="1"/>
    <col min="5132" max="5132" width="2.33203125" style="1" customWidth="1"/>
    <col min="5133" max="5133" width="1.5" style="1" customWidth="1"/>
    <col min="5134" max="5135" width="8" style="1" customWidth="1"/>
    <col min="5136" max="5136" width="5.33203125" style="1" customWidth="1"/>
    <col min="5137" max="5137" width="3.33203125" style="1" customWidth="1"/>
    <col min="5138" max="5138" width="4" style="1" customWidth="1"/>
    <col min="5139" max="5139" width="2" style="1" customWidth="1"/>
    <col min="5140" max="5140" width="7" style="1" bestFit="1" customWidth="1"/>
    <col min="5141" max="5145" width="0" style="1" hidden="1" customWidth="1"/>
    <col min="5146" max="5146" width="78" style="1" bestFit="1" customWidth="1"/>
    <col min="5147" max="5148" width="4.33203125" style="1" customWidth="1"/>
    <col min="5149" max="5376" width="10.83203125" style="1"/>
    <col min="5377" max="5377" width="3.1640625" style="1" customWidth="1"/>
    <col min="5378" max="5378" width="5.1640625" style="1" customWidth="1"/>
    <col min="5379" max="5379" width="6" style="1" customWidth="1"/>
    <col min="5380" max="5381" width="3.6640625" style="1" customWidth="1"/>
    <col min="5382" max="5382" width="9" style="1" customWidth="1"/>
    <col min="5383" max="5383" width="2.6640625" style="1" customWidth="1"/>
    <col min="5384" max="5385" width="4.33203125" style="1" customWidth="1"/>
    <col min="5386" max="5386" width="3.5" style="1" customWidth="1"/>
    <col min="5387" max="5387" width="5.5" style="1" customWidth="1"/>
    <col min="5388" max="5388" width="2.33203125" style="1" customWidth="1"/>
    <col min="5389" max="5389" width="1.5" style="1" customWidth="1"/>
    <col min="5390" max="5391" width="8" style="1" customWidth="1"/>
    <col min="5392" max="5392" width="5.33203125" style="1" customWidth="1"/>
    <col min="5393" max="5393" width="3.33203125" style="1" customWidth="1"/>
    <col min="5394" max="5394" width="4" style="1" customWidth="1"/>
    <col min="5395" max="5395" width="2" style="1" customWidth="1"/>
    <col min="5396" max="5396" width="7" style="1" bestFit="1" customWidth="1"/>
    <col min="5397" max="5401" width="0" style="1" hidden="1" customWidth="1"/>
    <col min="5402" max="5402" width="78" style="1" bestFit="1" customWidth="1"/>
    <col min="5403" max="5404" width="4.33203125" style="1" customWidth="1"/>
    <col min="5405" max="5632" width="10.83203125" style="1"/>
    <col min="5633" max="5633" width="3.1640625" style="1" customWidth="1"/>
    <col min="5634" max="5634" width="5.1640625" style="1" customWidth="1"/>
    <col min="5635" max="5635" width="6" style="1" customWidth="1"/>
    <col min="5636" max="5637" width="3.6640625" style="1" customWidth="1"/>
    <col min="5638" max="5638" width="9" style="1" customWidth="1"/>
    <col min="5639" max="5639" width="2.6640625" style="1" customWidth="1"/>
    <col min="5640" max="5641" width="4.33203125" style="1" customWidth="1"/>
    <col min="5642" max="5642" width="3.5" style="1" customWidth="1"/>
    <col min="5643" max="5643" width="5.5" style="1" customWidth="1"/>
    <col min="5644" max="5644" width="2.33203125" style="1" customWidth="1"/>
    <col min="5645" max="5645" width="1.5" style="1" customWidth="1"/>
    <col min="5646" max="5647" width="8" style="1" customWidth="1"/>
    <col min="5648" max="5648" width="5.33203125" style="1" customWidth="1"/>
    <col min="5649" max="5649" width="3.33203125" style="1" customWidth="1"/>
    <col min="5650" max="5650" width="4" style="1" customWidth="1"/>
    <col min="5651" max="5651" width="2" style="1" customWidth="1"/>
    <col min="5652" max="5652" width="7" style="1" bestFit="1" customWidth="1"/>
    <col min="5653" max="5657" width="0" style="1" hidden="1" customWidth="1"/>
    <col min="5658" max="5658" width="78" style="1" bestFit="1" customWidth="1"/>
    <col min="5659" max="5660" width="4.33203125" style="1" customWidth="1"/>
    <col min="5661" max="5888" width="10.83203125" style="1"/>
    <col min="5889" max="5889" width="3.1640625" style="1" customWidth="1"/>
    <col min="5890" max="5890" width="5.1640625" style="1" customWidth="1"/>
    <col min="5891" max="5891" width="6" style="1" customWidth="1"/>
    <col min="5892" max="5893" width="3.6640625" style="1" customWidth="1"/>
    <col min="5894" max="5894" width="9" style="1" customWidth="1"/>
    <col min="5895" max="5895" width="2.6640625" style="1" customWidth="1"/>
    <col min="5896" max="5897" width="4.33203125" style="1" customWidth="1"/>
    <col min="5898" max="5898" width="3.5" style="1" customWidth="1"/>
    <col min="5899" max="5899" width="5.5" style="1" customWidth="1"/>
    <col min="5900" max="5900" width="2.33203125" style="1" customWidth="1"/>
    <col min="5901" max="5901" width="1.5" style="1" customWidth="1"/>
    <col min="5902" max="5903" width="8" style="1" customWidth="1"/>
    <col min="5904" max="5904" width="5.33203125" style="1" customWidth="1"/>
    <col min="5905" max="5905" width="3.33203125" style="1" customWidth="1"/>
    <col min="5906" max="5906" width="4" style="1" customWidth="1"/>
    <col min="5907" max="5907" width="2" style="1" customWidth="1"/>
    <col min="5908" max="5908" width="7" style="1" bestFit="1" customWidth="1"/>
    <col min="5909" max="5913" width="0" style="1" hidden="1" customWidth="1"/>
    <col min="5914" max="5914" width="78" style="1" bestFit="1" customWidth="1"/>
    <col min="5915" max="5916" width="4.33203125" style="1" customWidth="1"/>
    <col min="5917" max="6144" width="10.83203125" style="1"/>
    <col min="6145" max="6145" width="3.1640625" style="1" customWidth="1"/>
    <col min="6146" max="6146" width="5.1640625" style="1" customWidth="1"/>
    <col min="6147" max="6147" width="6" style="1" customWidth="1"/>
    <col min="6148" max="6149" width="3.6640625" style="1" customWidth="1"/>
    <col min="6150" max="6150" width="9" style="1" customWidth="1"/>
    <col min="6151" max="6151" width="2.6640625" style="1" customWidth="1"/>
    <col min="6152" max="6153" width="4.33203125" style="1" customWidth="1"/>
    <col min="6154" max="6154" width="3.5" style="1" customWidth="1"/>
    <col min="6155" max="6155" width="5.5" style="1" customWidth="1"/>
    <col min="6156" max="6156" width="2.33203125" style="1" customWidth="1"/>
    <col min="6157" max="6157" width="1.5" style="1" customWidth="1"/>
    <col min="6158" max="6159" width="8" style="1" customWidth="1"/>
    <col min="6160" max="6160" width="5.33203125" style="1" customWidth="1"/>
    <col min="6161" max="6161" width="3.33203125" style="1" customWidth="1"/>
    <col min="6162" max="6162" width="4" style="1" customWidth="1"/>
    <col min="6163" max="6163" width="2" style="1" customWidth="1"/>
    <col min="6164" max="6164" width="7" style="1" bestFit="1" customWidth="1"/>
    <col min="6165" max="6169" width="0" style="1" hidden="1" customWidth="1"/>
    <col min="6170" max="6170" width="78" style="1" bestFit="1" customWidth="1"/>
    <col min="6171" max="6172" width="4.33203125" style="1" customWidth="1"/>
    <col min="6173" max="6400" width="10.83203125" style="1"/>
    <col min="6401" max="6401" width="3.1640625" style="1" customWidth="1"/>
    <col min="6402" max="6402" width="5.1640625" style="1" customWidth="1"/>
    <col min="6403" max="6403" width="6" style="1" customWidth="1"/>
    <col min="6404" max="6405" width="3.6640625" style="1" customWidth="1"/>
    <col min="6406" max="6406" width="9" style="1" customWidth="1"/>
    <col min="6407" max="6407" width="2.6640625" style="1" customWidth="1"/>
    <col min="6408" max="6409" width="4.33203125" style="1" customWidth="1"/>
    <col min="6410" max="6410" width="3.5" style="1" customWidth="1"/>
    <col min="6411" max="6411" width="5.5" style="1" customWidth="1"/>
    <col min="6412" max="6412" width="2.33203125" style="1" customWidth="1"/>
    <col min="6413" max="6413" width="1.5" style="1" customWidth="1"/>
    <col min="6414" max="6415" width="8" style="1" customWidth="1"/>
    <col min="6416" max="6416" width="5.33203125" style="1" customWidth="1"/>
    <col min="6417" max="6417" width="3.33203125" style="1" customWidth="1"/>
    <col min="6418" max="6418" width="4" style="1" customWidth="1"/>
    <col min="6419" max="6419" width="2" style="1" customWidth="1"/>
    <col min="6420" max="6420" width="7" style="1" bestFit="1" customWidth="1"/>
    <col min="6421" max="6425" width="0" style="1" hidden="1" customWidth="1"/>
    <col min="6426" max="6426" width="78" style="1" bestFit="1" customWidth="1"/>
    <col min="6427" max="6428" width="4.33203125" style="1" customWidth="1"/>
    <col min="6429" max="6656" width="10.83203125" style="1"/>
    <col min="6657" max="6657" width="3.1640625" style="1" customWidth="1"/>
    <col min="6658" max="6658" width="5.1640625" style="1" customWidth="1"/>
    <col min="6659" max="6659" width="6" style="1" customWidth="1"/>
    <col min="6660" max="6661" width="3.6640625" style="1" customWidth="1"/>
    <col min="6662" max="6662" width="9" style="1" customWidth="1"/>
    <col min="6663" max="6663" width="2.6640625" style="1" customWidth="1"/>
    <col min="6664" max="6665" width="4.33203125" style="1" customWidth="1"/>
    <col min="6666" max="6666" width="3.5" style="1" customWidth="1"/>
    <col min="6667" max="6667" width="5.5" style="1" customWidth="1"/>
    <col min="6668" max="6668" width="2.33203125" style="1" customWidth="1"/>
    <col min="6669" max="6669" width="1.5" style="1" customWidth="1"/>
    <col min="6670" max="6671" width="8" style="1" customWidth="1"/>
    <col min="6672" max="6672" width="5.33203125" style="1" customWidth="1"/>
    <col min="6673" max="6673" width="3.33203125" style="1" customWidth="1"/>
    <col min="6674" max="6674" width="4" style="1" customWidth="1"/>
    <col min="6675" max="6675" width="2" style="1" customWidth="1"/>
    <col min="6676" max="6676" width="7" style="1" bestFit="1" customWidth="1"/>
    <col min="6677" max="6681" width="0" style="1" hidden="1" customWidth="1"/>
    <col min="6682" max="6682" width="78" style="1" bestFit="1" customWidth="1"/>
    <col min="6683" max="6684" width="4.33203125" style="1" customWidth="1"/>
    <col min="6685" max="6912" width="10.83203125" style="1"/>
    <col min="6913" max="6913" width="3.1640625" style="1" customWidth="1"/>
    <col min="6914" max="6914" width="5.1640625" style="1" customWidth="1"/>
    <col min="6915" max="6915" width="6" style="1" customWidth="1"/>
    <col min="6916" max="6917" width="3.6640625" style="1" customWidth="1"/>
    <col min="6918" max="6918" width="9" style="1" customWidth="1"/>
    <col min="6919" max="6919" width="2.6640625" style="1" customWidth="1"/>
    <col min="6920" max="6921" width="4.33203125" style="1" customWidth="1"/>
    <col min="6922" max="6922" width="3.5" style="1" customWidth="1"/>
    <col min="6923" max="6923" width="5.5" style="1" customWidth="1"/>
    <col min="6924" max="6924" width="2.33203125" style="1" customWidth="1"/>
    <col min="6925" max="6925" width="1.5" style="1" customWidth="1"/>
    <col min="6926" max="6927" width="8" style="1" customWidth="1"/>
    <col min="6928" max="6928" width="5.33203125" style="1" customWidth="1"/>
    <col min="6929" max="6929" width="3.33203125" style="1" customWidth="1"/>
    <col min="6930" max="6930" width="4" style="1" customWidth="1"/>
    <col min="6931" max="6931" width="2" style="1" customWidth="1"/>
    <col min="6932" max="6932" width="7" style="1" bestFit="1" customWidth="1"/>
    <col min="6933" max="6937" width="0" style="1" hidden="1" customWidth="1"/>
    <col min="6938" max="6938" width="78" style="1" bestFit="1" customWidth="1"/>
    <col min="6939" max="6940" width="4.33203125" style="1" customWidth="1"/>
    <col min="6941" max="7168" width="10.83203125" style="1"/>
    <col min="7169" max="7169" width="3.1640625" style="1" customWidth="1"/>
    <col min="7170" max="7170" width="5.1640625" style="1" customWidth="1"/>
    <col min="7171" max="7171" width="6" style="1" customWidth="1"/>
    <col min="7172" max="7173" width="3.6640625" style="1" customWidth="1"/>
    <col min="7174" max="7174" width="9" style="1" customWidth="1"/>
    <col min="7175" max="7175" width="2.6640625" style="1" customWidth="1"/>
    <col min="7176" max="7177" width="4.33203125" style="1" customWidth="1"/>
    <col min="7178" max="7178" width="3.5" style="1" customWidth="1"/>
    <col min="7179" max="7179" width="5.5" style="1" customWidth="1"/>
    <col min="7180" max="7180" width="2.33203125" style="1" customWidth="1"/>
    <col min="7181" max="7181" width="1.5" style="1" customWidth="1"/>
    <col min="7182" max="7183" width="8" style="1" customWidth="1"/>
    <col min="7184" max="7184" width="5.33203125" style="1" customWidth="1"/>
    <col min="7185" max="7185" width="3.33203125" style="1" customWidth="1"/>
    <col min="7186" max="7186" width="4" style="1" customWidth="1"/>
    <col min="7187" max="7187" width="2" style="1" customWidth="1"/>
    <col min="7188" max="7188" width="7" style="1" bestFit="1" customWidth="1"/>
    <col min="7189" max="7193" width="0" style="1" hidden="1" customWidth="1"/>
    <col min="7194" max="7194" width="78" style="1" bestFit="1" customWidth="1"/>
    <col min="7195" max="7196" width="4.33203125" style="1" customWidth="1"/>
    <col min="7197" max="7424" width="10.83203125" style="1"/>
    <col min="7425" max="7425" width="3.1640625" style="1" customWidth="1"/>
    <col min="7426" max="7426" width="5.1640625" style="1" customWidth="1"/>
    <col min="7427" max="7427" width="6" style="1" customWidth="1"/>
    <col min="7428" max="7429" width="3.6640625" style="1" customWidth="1"/>
    <col min="7430" max="7430" width="9" style="1" customWidth="1"/>
    <col min="7431" max="7431" width="2.6640625" style="1" customWidth="1"/>
    <col min="7432" max="7433" width="4.33203125" style="1" customWidth="1"/>
    <col min="7434" max="7434" width="3.5" style="1" customWidth="1"/>
    <col min="7435" max="7435" width="5.5" style="1" customWidth="1"/>
    <col min="7436" max="7436" width="2.33203125" style="1" customWidth="1"/>
    <col min="7437" max="7437" width="1.5" style="1" customWidth="1"/>
    <col min="7438" max="7439" width="8" style="1" customWidth="1"/>
    <col min="7440" max="7440" width="5.33203125" style="1" customWidth="1"/>
    <col min="7441" max="7441" width="3.33203125" style="1" customWidth="1"/>
    <col min="7442" max="7442" width="4" style="1" customWidth="1"/>
    <col min="7443" max="7443" width="2" style="1" customWidth="1"/>
    <col min="7444" max="7444" width="7" style="1" bestFit="1" customWidth="1"/>
    <col min="7445" max="7449" width="0" style="1" hidden="1" customWidth="1"/>
    <col min="7450" max="7450" width="78" style="1" bestFit="1" customWidth="1"/>
    <col min="7451" max="7452" width="4.33203125" style="1" customWidth="1"/>
    <col min="7453" max="7680" width="10.83203125" style="1"/>
    <col min="7681" max="7681" width="3.1640625" style="1" customWidth="1"/>
    <col min="7682" max="7682" width="5.1640625" style="1" customWidth="1"/>
    <col min="7683" max="7683" width="6" style="1" customWidth="1"/>
    <col min="7684" max="7685" width="3.6640625" style="1" customWidth="1"/>
    <col min="7686" max="7686" width="9" style="1" customWidth="1"/>
    <col min="7687" max="7687" width="2.6640625" style="1" customWidth="1"/>
    <col min="7688" max="7689" width="4.33203125" style="1" customWidth="1"/>
    <col min="7690" max="7690" width="3.5" style="1" customWidth="1"/>
    <col min="7691" max="7691" width="5.5" style="1" customWidth="1"/>
    <col min="7692" max="7692" width="2.33203125" style="1" customWidth="1"/>
    <col min="7693" max="7693" width="1.5" style="1" customWidth="1"/>
    <col min="7694" max="7695" width="8" style="1" customWidth="1"/>
    <col min="7696" max="7696" width="5.33203125" style="1" customWidth="1"/>
    <col min="7697" max="7697" width="3.33203125" style="1" customWidth="1"/>
    <col min="7698" max="7698" width="4" style="1" customWidth="1"/>
    <col min="7699" max="7699" width="2" style="1" customWidth="1"/>
    <col min="7700" max="7700" width="7" style="1" bestFit="1" customWidth="1"/>
    <col min="7701" max="7705" width="0" style="1" hidden="1" customWidth="1"/>
    <col min="7706" max="7706" width="78" style="1" bestFit="1" customWidth="1"/>
    <col min="7707" max="7708" width="4.33203125" style="1" customWidth="1"/>
    <col min="7709" max="7936" width="10.83203125" style="1"/>
    <col min="7937" max="7937" width="3.1640625" style="1" customWidth="1"/>
    <col min="7938" max="7938" width="5.1640625" style="1" customWidth="1"/>
    <col min="7939" max="7939" width="6" style="1" customWidth="1"/>
    <col min="7940" max="7941" width="3.6640625" style="1" customWidth="1"/>
    <col min="7942" max="7942" width="9" style="1" customWidth="1"/>
    <col min="7943" max="7943" width="2.6640625" style="1" customWidth="1"/>
    <col min="7944" max="7945" width="4.33203125" style="1" customWidth="1"/>
    <col min="7946" max="7946" width="3.5" style="1" customWidth="1"/>
    <col min="7947" max="7947" width="5.5" style="1" customWidth="1"/>
    <col min="7948" max="7948" width="2.33203125" style="1" customWidth="1"/>
    <col min="7949" max="7949" width="1.5" style="1" customWidth="1"/>
    <col min="7950" max="7951" width="8" style="1" customWidth="1"/>
    <col min="7952" max="7952" width="5.33203125" style="1" customWidth="1"/>
    <col min="7953" max="7953" width="3.33203125" style="1" customWidth="1"/>
    <col min="7954" max="7954" width="4" style="1" customWidth="1"/>
    <col min="7955" max="7955" width="2" style="1" customWidth="1"/>
    <col min="7956" max="7956" width="7" style="1" bestFit="1" customWidth="1"/>
    <col min="7957" max="7961" width="0" style="1" hidden="1" customWidth="1"/>
    <col min="7962" max="7962" width="78" style="1" bestFit="1" customWidth="1"/>
    <col min="7963" max="7964" width="4.33203125" style="1" customWidth="1"/>
    <col min="7965" max="8192" width="10.83203125" style="1"/>
    <col min="8193" max="8193" width="3.1640625" style="1" customWidth="1"/>
    <col min="8194" max="8194" width="5.1640625" style="1" customWidth="1"/>
    <col min="8195" max="8195" width="6" style="1" customWidth="1"/>
    <col min="8196" max="8197" width="3.6640625" style="1" customWidth="1"/>
    <col min="8198" max="8198" width="9" style="1" customWidth="1"/>
    <col min="8199" max="8199" width="2.6640625" style="1" customWidth="1"/>
    <col min="8200" max="8201" width="4.33203125" style="1" customWidth="1"/>
    <col min="8202" max="8202" width="3.5" style="1" customWidth="1"/>
    <col min="8203" max="8203" width="5.5" style="1" customWidth="1"/>
    <col min="8204" max="8204" width="2.33203125" style="1" customWidth="1"/>
    <col min="8205" max="8205" width="1.5" style="1" customWidth="1"/>
    <col min="8206" max="8207" width="8" style="1" customWidth="1"/>
    <col min="8208" max="8208" width="5.33203125" style="1" customWidth="1"/>
    <col min="8209" max="8209" width="3.33203125" style="1" customWidth="1"/>
    <col min="8210" max="8210" width="4" style="1" customWidth="1"/>
    <col min="8211" max="8211" width="2" style="1" customWidth="1"/>
    <col min="8212" max="8212" width="7" style="1" bestFit="1" customWidth="1"/>
    <col min="8213" max="8217" width="0" style="1" hidden="1" customWidth="1"/>
    <col min="8218" max="8218" width="78" style="1" bestFit="1" customWidth="1"/>
    <col min="8219" max="8220" width="4.33203125" style="1" customWidth="1"/>
    <col min="8221" max="8448" width="10.83203125" style="1"/>
    <col min="8449" max="8449" width="3.1640625" style="1" customWidth="1"/>
    <col min="8450" max="8450" width="5.1640625" style="1" customWidth="1"/>
    <col min="8451" max="8451" width="6" style="1" customWidth="1"/>
    <col min="8452" max="8453" width="3.6640625" style="1" customWidth="1"/>
    <col min="8454" max="8454" width="9" style="1" customWidth="1"/>
    <col min="8455" max="8455" width="2.6640625" style="1" customWidth="1"/>
    <col min="8456" max="8457" width="4.33203125" style="1" customWidth="1"/>
    <col min="8458" max="8458" width="3.5" style="1" customWidth="1"/>
    <col min="8459" max="8459" width="5.5" style="1" customWidth="1"/>
    <col min="8460" max="8460" width="2.33203125" style="1" customWidth="1"/>
    <col min="8461" max="8461" width="1.5" style="1" customWidth="1"/>
    <col min="8462" max="8463" width="8" style="1" customWidth="1"/>
    <col min="8464" max="8464" width="5.33203125" style="1" customWidth="1"/>
    <col min="8465" max="8465" width="3.33203125" style="1" customWidth="1"/>
    <col min="8466" max="8466" width="4" style="1" customWidth="1"/>
    <col min="8467" max="8467" width="2" style="1" customWidth="1"/>
    <col min="8468" max="8468" width="7" style="1" bestFit="1" customWidth="1"/>
    <col min="8469" max="8473" width="0" style="1" hidden="1" customWidth="1"/>
    <col min="8474" max="8474" width="78" style="1" bestFit="1" customWidth="1"/>
    <col min="8475" max="8476" width="4.33203125" style="1" customWidth="1"/>
    <col min="8477" max="8704" width="10.83203125" style="1"/>
    <col min="8705" max="8705" width="3.1640625" style="1" customWidth="1"/>
    <col min="8706" max="8706" width="5.1640625" style="1" customWidth="1"/>
    <col min="8707" max="8707" width="6" style="1" customWidth="1"/>
    <col min="8708" max="8709" width="3.6640625" style="1" customWidth="1"/>
    <col min="8710" max="8710" width="9" style="1" customWidth="1"/>
    <col min="8711" max="8711" width="2.6640625" style="1" customWidth="1"/>
    <col min="8712" max="8713" width="4.33203125" style="1" customWidth="1"/>
    <col min="8714" max="8714" width="3.5" style="1" customWidth="1"/>
    <col min="8715" max="8715" width="5.5" style="1" customWidth="1"/>
    <col min="8716" max="8716" width="2.33203125" style="1" customWidth="1"/>
    <col min="8717" max="8717" width="1.5" style="1" customWidth="1"/>
    <col min="8718" max="8719" width="8" style="1" customWidth="1"/>
    <col min="8720" max="8720" width="5.33203125" style="1" customWidth="1"/>
    <col min="8721" max="8721" width="3.33203125" style="1" customWidth="1"/>
    <col min="8722" max="8722" width="4" style="1" customWidth="1"/>
    <col min="8723" max="8723" width="2" style="1" customWidth="1"/>
    <col min="8724" max="8724" width="7" style="1" bestFit="1" customWidth="1"/>
    <col min="8725" max="8729" width="0" style="1" hidden="1" customWidth="1"/>
    <col min="8730" max="8730" width="78" style="1" bestFit="1" customWidth="1"/>
    <col min="8731" max="8732" width="4.33203125" style="1" customWidth="1"/>
    <col min="8733" max="8960" width="10.83203125" style="1"/>
    <col min="8961" max="8961" width="3.1640625" style="1" customWidth="1"/>
    <col min="8962" max="8962" width="5.1640625" style="1" customWidth="1"/>
    <col min="8963" max="8963" width="6" style="1" customWidth="1"/>
    <col min="8964" max="8965" width="3.6640625" style="1" customWidth="1"/>
    <col min="8966" max="8966" width="9" style="1" customWidth="1"/>
    <col min="8967" max="8967" width="2.6640625" style="1" customWidth="1"/>
    <col min="8968" max="8969" width="4.33203125" style="1" customWidth="1"/>
    <col min="8970" max="8970" width="3.5" style="1" customWidth="1"/>
    <col min="8971" max="8971" width="5.5" style="1" customWidth="1"/>
    <col min="8972" max="8972" width="2.33203125" style="1" customWidth="1"/>
    <col min="8973" max="8973" width="1.5" style="1" customWidth="1"/>
    <col min="8974" max="8975" width="8" style="1" customWidth="1"/>
    <col min="8976" max="8976" width="5.33203125" style="1" customWidth="1"/>
    <col min="8977" max="8977" width="3.33203125" style="1" customWidth="1"/>
    <col min="8978" max="8978" width="4" style="1" customWidth="1"/>
    <col min="8979" max="8979" width="2" style="1" customWidth="1"/>
    <col min="8980" max="8980" width="7" style="1" bestFit="1" customWidth="1"/>
    <col min="8981" max="8985" width="0" style="1" hidden="1" customWidth="1"/>
    <col min="8986" max="8986" width="78" style="1" bestFit="1" customWidth="1"/>
    <col min="8987" max="8988" width="4.33203125" style="1" customWidth="1"/>
    <col min="8989" max="9216" width="10.83203125" style="1"/>
    <col min="9217" max="9217" width="3.1640625" style="1" customWidth="1"/>
    <col min="9218" max="9218" width="5.1640625" style="1" customWidth="1"/>
    <col min="9219" max="9219" width="6" style="1" customWidth="1"/>
    <col min="9220" max="9221" width="3.6640625" style="1" customWidth="1"/>
    <col min="9222" max="9222" width="9" style="1" customWidth="1"/>
    <col min="9223" max="9223" width="2.6640625" style="1" customWidth="1"/>
    <col min="9224" max="9225" width="4.33203125" style="1" customWidth="1"/>
    <col min="9226" max="9226" width="3.5" style="1" customWidth="1"/>
    <col min="9227" max="9227" width="5.5" style="1" customWidth="1"/>
    <col min="9228" max="9228" width="2.33203125" style="1" customWidth="1"/>
    <col min="9229" max="9229" width="1.5" style="1" customWidth="1"/>
    <col min="9230" max="9231" width="8" style="1" customWidth="1"/>
    <col min="9232" max="9232" width="5.33203125" style="1" customWidth="1"/>
    <col min="9233" max="9233" width="3.33203125" style="1" customWidth="1"/>
    <col min="9234" max="9234" width="4" style="1" customWidth="1"/>
    <col min="9235" max="9235" width="2" style="1" customWidth="1"/>
    <col min="9236" max="9236" width="7" style="1" bestFit="1" customWidth="1"/>
    <col min="9237" max="9241" width="0" style="1" hidden="1" customWidth="1"/>
    <col min="9242" max="9242" width="78" style="1" bestFit="1" customWidth="1"/>
    <col min="9243" max="9244" width="4.33203125" style="1" customWidth="1"/>
    <col min="9245" max="9472" width="10.83203125" style="1"/>
    <col min="9473" max="9473" width="3.1640625" style="1" customWidth="1"/>
    <col min="9474" max="9474" width="5.1640625" style="1" customWidth="1"/>
    <col min="9475" max="9475" width="6" style="1" customWidth="1"/>
    <col min="9476" max="9477" width="3.6640625" style="1" customWidth="1"/>
    <col min="9478" max="9478" width="9" style="1" customWidth="1"/>
    <col min="9479" max="9479" width="2.6640625" style="1" customWidth="1"/>
    <col min="9480" max="9481" width="4.33203125" style="1" customWidth="1"/>
    <col min="9482" max="9482" width="3.5" style="1" customWidth="1"/>
    <col min="9483" max="9483" width="5.5" style="1" customWidth="1"/>
    <col min="9484" max="9484" width="2.33203125" style="1" customWidth="1"/>
    <col min="9485" max="9485" width="1.5" style="1" customWidth="1"/>
    <col min="9486" max="9487" width="8" style="1" customWidth="1"/>
    <col min="9488" max="9488" width="5.33203125" style="1" customWidth="1"/>
    <col min="9489" max="9489" width="3.33203125" style="1" customWidth="1"/>
    <col min="9490" max="9490" width="4" style="1" customWidth="1"/>
    <col min="9491" max="9491" width="2" style="1" customWidth="1"/>
    <col min="9492" max="9492" width="7" style="1" bestFit="1" customWidth="1"/>
    <col min="9493" max="9497" width="0" style="1" hidden="1" customWidth="1"/>
    <col min="9498" max="9498" width="78" style="1" bestFit="1" customWidth="1"/>
    <col min="9499" max="9500" width="4.33203125" style="1" customWidth="1"/>
    <col min="9501" max="9728" width="10.83203125" style="1"/>
    <col min="9729" max="9729" width="3.1640625" style="1" customWidth="1"/>
    <col min="9730" max="9730" width="5.1640625" style="1" customWidth="1"/>
    <col min="9731" max="9731" width="6" style="1" customWidth="1"/>
    <col min="9732" max="9733" width="3.6640625" style="1" customWidth="1"/>
    <col min="9734" max="9734" width="9" style="1" customWidth="1"/>
    <col min="9735" max="9735" width="2.6640625" style="1" customWidth="1"/>
    <col min="9736" max="9737" width="4.33203125" style="1" customWidth="1"/>
    <col min="9738" max="9738" width="3.5" style="1" customWidth="1"/>
    <col min="9739" max="9739" width="5.5" style="1" customWidth="1"/>
    <col min="9740" max="9740" width="2.33203125" style="1" customWidth="1"/>
    <col min="9741" max="9741" width="1.5" style="1" customWidth="1"/>
    <col min="9742" max="9743" width="8" style="1" customWidth="1"/>
    <col min="9744" max="9744" width="5.33203125" style="1" customWidth="1"/>
    <col min="9745" max="9745" width="3.33203125" style="1" customWidth="1"/>
    <col min="9746" max="9746" width="4" style="1" customWidth="1"/>
    <col min="9747" max="9747" width="2" style="1" customWidth="1"/>
    <col min="9748" max="9748" width="7" style="1" bestFit="1" customWidth="1"/>
    <col min="9749" max="9753" width="0" style="1" hidden="1" customWidth="1"/>
    <col min="9754" max="9754" width="78" style="1" bestFit="1" customWidth="1"/>
    <col min="9755" max="9756" width="4.33203125" style="1" customWidth="1"/>
    <col min="9757" max="9984" width="10.83203125" style="1"/>
    <col min="9985" max="9985" width="3.1640625" style="1" customWidth="1"/>
    <col min="9986" max="9986" width="5.1640625" style="1" customWidth="1"/>
    <col min="9987" max="9987" width="6" style="1" customWidth="1"/>
    <col min="9988" max="9989" width="3.6640625" style="1" customWidth="1"/>
    <col min="9990" max="9990" width="9" style="1" customWidth="1"/>
    <col min="9991" max="9991" width="2.6640625" style="1" customWidth="1"/>
    <col min="9992" max="9993" width="4.33203125" style="1" customWidth="1"/>
    <col min="9994" max="9994" width="3.5" style="1" customWidth="1"/>
    <col min="9995" max="9995" width="5.5" style="1" customWidth="1"/>
    <col min="9996" max="9996" width="2.33203125" style="1" customWidth="1"/>
    <col min="9997" max="9997" width="1.5" style="1" customWidth="1"/>
    <col min="9998" max="9999" width="8" style="1" customWidth="1"/>
    <col min="10000" max="10000" width="5.33203125" style="1" customWidth="1"/>
    <col min="10001" max="10001" width="3.33203125" style="1" customWidth="1"/>
    <col min="10002" max="10002" width="4" style="1" customWidth="1"/>
    <col min="10003" max="10003" width="2" style="1" customWidth="1"/>
    <col min="10004" max="10004" width="7" style="1" bestFit="1" customWidth="1"/>
    <col min="10005" max="10009" width="0" style="1" hidden="1" customWidth="1"/>
    <col min="10010" max="10010" width="78" style="1" bestFit="1" customWidth="1"/>
    <col min="10011" max="10012" width="4.33203125" style="1" customWidth="1"/>
    <col min="10013" max="10240" width="10.83203125" style="1"/>
    <col min="10241" max="10241" width="3.1640625" style="1" customWidth="1"/>
    <col min="10242" max="10242" width="5.1640625" style="1" customWidth="1"/>
    <col min="10243" max="10243" width="6" style="1" customWidth="1"/>
    <col min="10244" max="10245" width="3.6640625" style="1" customWidth="1"/>
    <col min="10246" max="10246" width="9" style="1" customWidth="1"/>
    <col min="10247" max="10247" width="2.6640625" style="1" customWidth="1"/>
    <col min="10248" max="10249" width="4.33203125" style="1" customWidth="1"/>
    <col min="10250" max="10250" width="3.5" style="1" customWidth="1"/>
    <col min="10251" max="10251" width="5.5" style="1" customWidth="1"/>
    <col min="10252" max="10252" width="2.33203125" style="1" customWidth="1"/>
    <col min="10253" max="10253" width="1.5" style="1" customWidth="1"/>
    <col min="10254" max="10255" width="8" style="1" customWidth="1"/>
    <col min="10256" max="10256" width="5.33203125" style="1" customWidth="1"/>
    <col min="10257" max="10257" width="3.33203125" style="1" customWidth="1"/>
    <col min="10258" max="10258" width="4" style="1" customWidth="1"/>
    <col min="10259" max="10259" width="2" style="1" customWidth="1"/>
    <col min="10260" max="10260" width="7" style="1" bestFit="1" customWidth="1"/>
    <col min="10261" max="10265" width="0" style="1" hidden="1" customWidth="1"/>
    <col min="10266" max="10266" width="78" style="1" bestFit="1" customWidth="1"/>
    <col min="10267" max="10268" width="4.33203125" style="1" customWidth="1"/>
    <col min="10269" max="10496" width="10.83203125" style="1"/>
    <col min="10497" max="10497" width="3.1640625" style="1" customWidth="1"/>
    <col min="10498" max="10498" width="5.1640625" style="1" customWidth="1"/>
    <col min="10499" max="10499" width="6" style="1" customWidth="1"/>
    <col min="10500" max="10501" width="3.6640625" style="1" customWidth="1"/>
    <col min="10502" max="10502" width="9" style="1" customWidth="1"/>
    <col min="10503" max="10503" width="2.6640625" style="1" customWidth="1"/>
    <col min="10504" max="10505" width="4.33203125" style="1" customWidth="1"/>
    <col min="10506" max="10506" width="3.5" style="1" customWidth="1"/>
    <col min="10507" max="10507" width="5.5" style="1" customWidth="1"/>
    <col min="10508" max="10508" width="2.33203125" style="1" customWidth="1"/>
    <col min="10509" max="10509" width="1.5" style="1" customWidth="1"/>
    <col min="10510" max="10511" width="8" style="1" customWidth="1"/>
    <col min="10512" max="10512" width="5.33203125" style="1" customWidth="1"/>
    <col min="10513" max="10513" width="3.33203125" style="1" customWidth="1"/>
    <col min="10514" max="10514" width="4" style="1" customWidth="1"/>
    <col min="10515" max="10515" width="2" style="1" customWidth="1"/>
    <col min="10516" max="10516" width="7" style="1" bestFit="1" customWidth="1"/>
    <col min="10517" max="10521" width="0" style="1" hidden="1" customWidth="1"/>
    <col min="10522" max="10522" width="78" style="1" bestFit="1" customWidth="1"/>
    <col min="10523" max="10524" width="4.33203125" style="1" customWidth="1"/>
    <col min="10525" max="10752" width="10.83203125" style="1"/>
    <col min="10753" max="10753" width="3.1640625" style="1" customWidth="1"/>
    <col min="10754" max="10754" width="5.1640625" style="1" customWidth="1"/>
    <col min="10755" max="10755" width="6" style="1" customWidth="1"/>
    <col min="10756" max="10757" width="3.6640625" style="1" customWidth="1"/>
    <col min="10758" max="10758" width="9" style="1" customWidth="1"/>
    <col min="10759" max="10759" width="2.6640625" style="1" customWidth="1"/>
    <col min="10760" max="10761" width="4.33203125" style="1" customWidth="1"/>
    <col min="10762" max="10762" width="3.5" style="1" customWidth="1"/>
    <col min="10763" max="10763" width="5.5" style="1" customWidth="1"/>
    <col min="10764" max="10764" width="2.33203125" style="1" customWidth="1"/>
    <col min="10765" max="10765" width="1.5" style="1" customWidth="1"/>
    <col min="10766" max="10767" width="8" style="1" customWidth="1"/>
    <col min="10768" max="10768" width="5.33203125" style="1" customWidth="1"/>
    <col min="10769" max="10769" width="3.33203125" style="1" customWidth="1"/>
    <col min="10770" max="10770" width="4" style="1" customWidth="1"/>
    <col min="10771" max="10771" width="2" style="1" customWidth="1"/>
    <col min="10772" max="10772" width="7" style="1" bestFit="1" customWidth="1"/>
    <col min="10773" max="10777" width="0" style="1" hidden="1" customWidth="1"/>
    <col min="10778" max="10778" width="78" style="1" bestFit="1" customWidth="1"/>
    <col min="10779" max="10780" width="4.33203125" style="1" customWidth="1"/>
    <col min="10781" max="11008" width="10.83203125" style="1"/>
    <col min="11009" max="11009" width="3.1640625" style="1" customWidth="1"/>
    <col min="11010" max="11010" width="5.1640625" style="1" customWidth="1"/>
    <col min="11011" max="11011" width="6" style="1" customWidth="1"/>
    <col min="11012" max="11013" width="3.6640625" style="1" customWidth="1"/>
    <col min="11014" max="11014" width="9" style="1" customWidth="1"/>
    <col min="11015" max="11015" width="2.6640625" style="1" customWidth="1"/>
    <col min="11016" max="11017" width="4.33203125" style="1" customWidth="1"/>
    <col min="11018" max="11018" width="3.5" style="1" customWidth="1"/>
    <col min="11019" max="11019" width="5.5" style="1" customWidth="1"/>
    <col min="11020" max="11020" width="2.33203125" style="1" customWidth="1"/>
    <col min="11021" max="11021" width="1.5" style="1" customWidth="1"/>
    <col min="11022" max="11023" width="8" style="1" customWidth="1"/>
    <col min="11024" max="11024" width="5.33203125" style="1" customWidth="1"/>
    <col min="11025" max="11025" width="3.33203125" style="1" customWidth="1"/>
    <col min="11026" max="11026" width="4" style="1" customWidth="1"/>
    <col min="11027" max="11027" width="2" style="1" customWidth="1"/>
    <col min="11028" max="11028" width="7" style="1" bestFit="1" customWidth="1"/>
    <col min="11029" max="11033" width="0" style="1" hidden="1" customWidth="1"/>
    <col min="11034" max="11034" width="78" style="1" bestFit="1" customWidth="1"/>
    <col min="11035" max="11036" width="4.33203125" style="1" customWidth="1"/>
    <col min="11037" max="11264" width="10.83203125" style="1"/>
    <col min="11265" max="11265" width="3.1640625" style="1" customWidth="1"/>
    <col min="11266" max="11266" width="5.1640625" style="1" customWidth="1"/>
    <col min="11267" max="11267" width="6" style="1" customWidth="1"/>
    <col min="11268" max="11269" width="3.6640625" style="1" customWidth="1"/>
    <col min="11270" max="11270" width="9" style="1" customWidth="1"/>
    <col min="11271" max="11271" width="2.6640625" style="1" customWidth="1"/>
    <col min="11272" max="11273" width="4.33203125" style="1" customWidth="1"/>
    <col min="11274" max="11274" width="3.5" style="1" customWidth="1"/>
    <col min="11275" max="11275" width="5.5" style="1" customWidth="1"/>
    <col min="11276" max="11276" width="2.33203125" style="1" customWidth="1"/>
    <col min="11277" max="11277" width="1.5" style="1" customWidth="1"/>
    <col min="11278" max="11279" width="8" style="1" customWidth="1"/>
    <col min="11280" max="11280" width="5.33203125" style="1" customWidth="1"/>
    <col min="11281" max="11281" width="3.33203125" style="1" customWidth="1"/>
    <col min="11282" max="11282" width="4" style="1" customWidth="1"/>
    <col min="11283" max="11283" width="2" style="1" customWidth="1"/>
    <col min="11284" max="11284" width="7" style="1" bestFit="1" customWidth="1"/>
    <col min="11285" max="11289" width="0" style="1" hidden="1" customWidth="1"/>
    <col min="11290" max="11290" width="78" style="1" bestFit="1" customWidth="1"/>
    <col min="11291" max="11292" width="4.33203125" style="1" customWidth="1"/>
    <col min="11293" max="11520" width="10.83203125" style="1"/>
    <col min="11521" max="11521" width="3.1640625" style="1" customWidth="1"/>
    <col min="11522" max="11522" width="5.1640625" style="1" customWidth="1"/>
    <col min="11523" max="11523" width="6" style="1" customWidth="1"/>
    <col min="11524" max="11525" width="3.6640625" style="1" customWidth="1"/>
    <col min="11526" max="11526" width="9" style="1" customWidth="1"/>
    <col min="11527" max="11527" width="2.6640625" style="1" customWidth="1"/>
    <col min="11528" max="11529" width="4.33203125" style="1" customWidth="1"/>
    <col min="11530" max="11530" width="3.5" style="1" customWidth="1"/>
    <col min="11531" max="11531" width="5.5" style="1" customWidth="1"/>
    <col min="11532" max="11532" width="2.33203125" style="1" customWidth="1"/>
    <col min="11533" max="11533" width="1.5" style="1" customWidth="1"/>
    <col min="11534" max="11535" width="8" style="1" customWidth="1"/>
    <col min="11536" max="11536" width="5.33203125" style="1" customWidth="1"/>
    <col min="11537" max="11537" width="3.33203125" style="1" customWidth="1"/>
    <col min="11538" max="11538" width="4" style="1" customWidth="1"/>
    <col min="11539" max="11539" width="2" style="1" customWidth="1"/>
    <col min="11540" max="11540" width="7" style="1" bestFit="1" customWidth="1"/>
    <col min="11541" max="11545" width="0" style="1" hidden="1" customWidth="1"/>
    <col min="11546" max="11546" width="78" style="1" bestFit="1" customWidth="1"/>
    <col min="11547" max="11548" width="4.33203125" style="1" customWidth="1"/>
    <col min="11549" max="11776" width="10.83203125" style="1"/>
    <col min="11777" max="11777" width="3.1640625" style="1" customWidth="1"/>
    <col min="11778" max="11778" width="5.1640625" style="1" customWidth="1"/>
    <col min="11779" max="11779" width="6" style="1" customWidth="1"/>
    <col min="11780" max="11781" width="3.6640625" style="1" customWidth="1"/>
    <col min="11782" max="11782" width="9" style="1" customWidth="1"/>
    <col min="11783" max="11783" width="2.6640625" style="1" customWidth="1"/>
    <col min="11784" max="11785" width="4.33203125" style="1" customWidth="1"/>
    <col min="11786" max="11786" width="3.5" style="1" customWidth="1"/>
    <col min="11787" max="11787" width="5.5" style="1" customWidth="1"/>
    <col min="11788" max="11788" width="2.33203125" style="1" customWidth="1"/>
    <col min="11789" max="11789" width="1.5" style="1" customWidth="1"/>
    <col min="11790" max="11791" width="8" style="1" customWidth="1"/>
    <col min="11792" max="11792" width="5.33203125" style="1" customWidth="1"/>
    <col min="11793" max="11793" width="3.33203125" style="1" customWidth="1"/>
    <col min="11794" max="11794" width="4" style="1" customWidth="1"/>
    <col min="11795" max="11795" width="2" style="1" customWidth="1"/>
    <col min="11796" max="11796" width="7" style="1" bestFit="1" customWidth="1"/>
    <col min="11797" max="11801" width="0" style="1" hidden="1" customWidth="1"/>
    <col min="11802" max="11802" width="78" style="1" bestFit="1" customWidth="1"/>
    <col min="11803" max="11804" width="4.33203125" style="1" customWidth="1"/>
    <col min="11805" max="12032" width="10.83203125" style="1"/>
    <col min="12033" max="12033" width="3.1640625" style="1" customWidth="1"/>
    <col min="12034" max="12034" width="5.1640625" style="1" customWidth="1"/>
    <col min="12035" max="12035" width="6" style="1" customWidth="1"/>
    <col min="12036" max="12037" width="3.6640625" style="1" customWidth="1"/>
    <col min="12038" max="12038" width="9" style="1" customWidth="1"/>
    <col min="12039" max="12039" width="2.6640625" style="1" customWidth="1"/>
    <col min="12040" max="12041" width="4.33203125" style="1" customWidth="1"/>
    <col min="12042" max="12042" width="3.5" style="1" customWidth="1"/>
    <col min="12043" max="12043" width="5.5" style="1" customWidth="1"/>
    <col min="12044" max="12044" width="2.33203125" style="1" customWidth="1"/>
    <col min="12045" max="12045" width="1.5" style="1" customWidth="1"/>
    <col min="12046" max="12047" width="8" style="1" customWidth="1"/>
    <col min="12048" max="12048" width="5.33203125" style="1" customWidth="1"/>
    <col min="12049" max="12049" width="3.33203125" style="1" customWidth="1"/>
    <col min="12050" max="12050" width="4" style="1" customWidth="1"/>
    <col min="12051" max="12051" width="2" style="1" customWidth="1"/>
    <col min="12052" max="12052" width="7" style="1" bestFit="1" customWidth="1"/>
    <col min="12053" max="12057" width="0" style="1" hidden="1" customWidth="1"/>
    <col min="12058" max="12058" width="78" style="1" bestFit="1" customWidth="1"/>
    <col min="12059" max="12060" width="4.33203125" style="1" customWidth="1"/>
    <col min="12061" max="12288" width="10.83203125" style="1"/>
    <col min="12289" max="12289" width="3.1640625" style="1" customWidth="1"/>
    <col min="12290" max="12290" width="5.1640625" style="1" customWidth="1"/>
    <col min="12291" max="12291" width="6" style="1" customWidth="1"/>
    <col min="12292" max="12293" width="3.6640625" style="1" customWidth="1"/>
    <col min="12294" max="12294" width="9" style="1" customWidth="1"/>
    <col min="12295" max="12295" width="2.6640625" style="1" customWidth="1"/>
    <col min="12296" max="12297" width="4.33203125" style="1" customWidth="1"/>
    <col min="12298" max="12298" width="3.5" style="1" customWidth="1"/>
    <col min="12299" max="12299" width="5.5" style="1" customWidth="1"/>
    <col min="12300" max="12300" width="2.33203125" style="1" customWidth="1"/>
    <col min="12301" max="12301" width="1.5" style="1" customWidth="1"/>
    <col min="12302" max="12303" width="8" style="1" customWidth="1"/>
    <col min="12304" max="12304" width="5.33203125" style="1" customWidth="1"/>
    <col min="12305" max="12305" width="3.33203125" style="1" customWidth="1"/>
    <col min="12306" max="12306" width="4" style="1" customWidth="1"/>
    <col min="12307" max="12307" width="2" style="1" customWidth="1"/>
    <col min="12308" max="12308" width="7" style="1" bestFit="1" customWidth="1"/>
    <col min="12309" max="12313" width="0" style="1" hidden="1" customWidth="1"/>
    <col min="12314" max="12314" width="78" style="1" bestFit="1" customWidth="1"/>
    <col min="12315" max="12316" width="4.33203125" style="1" customWidth="1"/>
    <col min="12317" max="12544" width="10.83203125" style="1"/>
    <col min="12545" max="12545" width="3.1640625" style="1" customWidth="1"/>
    <col min="12546" max="12546" width="5.1640625" style="1" customWidth="1"/>
    <col min="12547" max="12547" width="6" style="1" customWidth="1"/>
    <col min="12548" max="12549" width="3.6640625" style="1" customWidth="1"/>
    <col min="12550" max="12550" width="9" style="1" customWidth="1"/>
    <col min="12551" max="12551" width="2.6640625" style="1" customWidth="1"/>
    <col min="12552" max="12553" width="4.33203125" style="1" customWidth="1"/>
    <col min="12554" max="12554" width="3.5" style="1" customWidth="1"/>
    <col min="12555" max="12555" width="5.5" style="1" customWidth="1"/>
    <col min="12556" max="12556" width="2.33203125" style="1" customWidth="1"/>
    <col min="12557" max="12557" width="1.5" style="1" customWidth="1"/>
    <col min="12558" max="12559" width="8" style="1" customWidth="1"/>
    <col min="12560" max="12560" width="5.33203125" style="1" customWidth="1"/>
    <col min="12561" max="12561" width="3.33203125" style="1" customWidth="1"/>
    <col min="12562" max="12562" width="4" style="1" customWidth="1"/>
    <col min="12563" max="12563" width="2" style="1" customWidth="1"/>
    <col min="12564" max="12564" width="7" style="1" bestFit="1" customWidth="1"/>
    <col min="12565" max="12569" width="0" style="1" hidden="1" customWidth="1"/>
    <col min="12570" max="12570" width="78" style="1" bestFit="1" customWidth="1"/>
    <col min="12571" max="12572" width="4.33203125" style="1" customWidth="1"/>
    <col min="12573" max="12800" width="10.83203125" style="1"/>
    <col min="12801" max="12801" width="3.1640625" style="1" customWidth="1"/>
    <col min="12802" max="12802" width="5.1640625" style="1" customWidth="1"/>
    <col min="12803" max="12803" width="6" style="1" customWidth="1"/>
    <col min="12804" max="12805" width="3.6640625" style="1" customWidth="1"/>
    <col min="12806" max="12806" width="9" style="1" customWidth="1"/>
    <col min="12807" max="12807" width="2.6640625" style="1" customWidth="1"/>
    <col min="12808" max="12809" width="4.33203125" style="1" customWidth="1"/>
    <col min="12810" max="12810" width="3.5" style="1" customWidth="1"/>
    <col min="12811" max="12811" width="5.5" style="1" customWidth="1"/>
    <col min="12812" max="12812" width="2.33203125" style="1" customWidth="1"/>
    <col min="12813" max="12813" width="1.5" style="1" customWidth="1"/>
    <col min="12814" max="12815" width="8" style="1" customWidth="1"/>
    <col min="12816" max="12816" width="5.33203125" style="1" customWidth="1"/>
    <col min="12817" max="12817" width="3.33203125" style="1" customWidth="1"/>
    <col min="12818" max="12818" width="4" style="1" customWidth="1"/>
    <col min="12819" max="12819" width="2" style="1" customWidth="1"/>
    <col min="12820" max="12820" width="7" style="1" bestFit="1" customWidth="1"/>
    <col min="12821" max="12825" width="0" style="1" hidden="1" customWidth="1"/>
    <col min="12826" max="12826" width="78" style="1" bestFit="1" customWidth="1"/>
    <col min="12827" max="12828" width="4.33203125" style="1" customWidth="1"/>
    <col min="12829" max="13056" width="10.83203125" style="1"/>
    <col min="13057" max="13057" width="3.1640625" style="1" customWidth="1"/>
    <col min="13058" max="13058" width="5.1640625" style="1" customWidth="1"/>
    <col min="13059" max="13059" width="6" style="1" customWidth="1"/>
    <col min="13060" max="13061" width="3.6640625" style="1" customWidth="1"/>
    <col min="13062" max="13062" width="9" style="1" customWidth="1"/>
    <col min="13063" max="13063" width="2.6640625" style="1" customWidth="1"/>
    <col min="13064" max="13065" width="4.33203125" style="1" customWidth="1"/>
    <col min="13066" max="13066" width="3.5" style="1" customWidth="1"/>
    <col min="13067" max="13067" width="5.5" style="1" customWidth="1"/>
    <col min="13068" max="13068" width="2.33203125" style="1" customWidth="1"/>
    <col min="13069" max="13069" width="1.5" style="1" customWidth="1"/>
    <col min="13070" max="13071" width="8" style="1" customWidth="1"/>
    <col min="13072" max="13072" width="5.33203125" style="1" customWidth="1"/>
    <col min="13073" max="13073" width="3.33203125" style="1" customWidth="1"/>
    <col min="13074" max="13074" width="4" style="1" customWidth="1"/>
    <col min="13075" max="13075" width="2" style="1" customWidth="1"/>
    <col min="13076" max="13076" width="7" style="1" bestFit="1" customWidth="1"/>
    <col min="13077" max="13081" width="0" style="1" hidden="1" customWidth="1"/>
    <col min="13082" max="13082" width="78" style="1" bestFit="1" customWidth="1"/>
    <col min="13083" max="13084" width="4.33203125" style="1" customWidth="1"/>
    <col min="13085" max="13312" width="10.83203125" style="1"/>
    <col min="13313" max="13313" width="3.1640625" style="1" customWidth="1"/>
    <col min="13314" max="13314" width="5.1640625" style="1" customWidth="1"/>
    <col min="13315" max="13315" width="6" style="1" customWidth="1"/>
    <col min="13316" max="13317" width="3.6640625" style="1" customWidth="1"/>
    <col min="13318" max="13318" width="9" style="1" customWidth="1"/>
    <col min="13319" max="13319" width="2.6640625" style="1" customWidth="1"/>
    <col min="13320" max="13321" width="4.33203125" style="1" customWidth="1"/>
    <col min="13322" max="13322" width="3.5" style="1" customWidth="1"/>
    <col min="13323" max="13323" width="5.5" style="1" customWidth="1"/>
    <col min="13324" max="13324" width="2.33203125" style="1" customWidth="1"/>
    <col min="13325" max="13325" width="1.5" style="1" customWidth="1"/>
    <col min="13326" max="13327" width="8" style="1" customWidth="1"/>
    <col min="13328" max="13328" width="5.33203125" style="1" customWidth="1"/>
    <col min="13329" max="13329" width="3.33203125" style="1" customWidth="1"/>
    <col min="13330" max="13330" width="4" style="1" customWidth="1"/>
    <col min="13331" max="13331" width="2" style="1" customWidth="1"/>
    <col min="13332" max="13332" width="7" style="1" bestFit="1" customWidth="1"/>
    <col min="13333" max="13337" width="0" style="1" hidden="1" customWidth="1"/>
    <col min="13338" max="13338" width="78" style="1" bestFit="1" customWidth="1"/>
    <col min="13339" max="13340" width="4.33203125" style="1" customWidth="1"/>
    <col min="13341" max="13568" width="10.83203125" style="1"/>
    <col min="13569" max="13569" width="3.1640625" style="1" customWidth="1"/>
    <col min="13570" max="13570" width="5.1640625" style="1" customWidth="1"/>
    <col min="13571" max="13571" width="6" style="1" customWidth="1"/>
    <col min="13572" max="13573" width="3.6640625" style="1" customWidth="1"/>
    <col min="13574" max="13574" width="9" style="1" customWidth="1"/>
    <col min="13575" max="13575" width="2.6640625" style="1" customWidth="1"/>
    <col min="13576" max="13577" width="4.33203125" style="1" customWidth="1"/>
    <col min="13578" max="13578" width="3.5" style="1" customWidth="1"/>
    <col min="13579" max="13579" width="5.5" style="1" customWidth="1"/>
    <col min="13580" max="13580" width="2.33203125" style="1" customWidth="1"/>
    <col min="13581" max="13581" width="1.5" style="1" customWidth="1"/>
    <col min="13582" max="13583" width="8" style="1" customWidth="1"/>
    <col min="13584" max="13584" width="5.33203125" style="1" customWidth="1"/>
    <col min="13585" max="13585" width="3.33203125" style="1" customWidth="1"/>
    <col min="13586" max="13586" width="4" style="1" customWidth="1"/>
    <col min="13587" max="13587" width="2" style="1" customWidth="1"/>
    <col min="13588" max="13588" width="7" style="1" bestFit="1" customWidth="1"/>
    <col min="13589" max="13593" width="0" style="1" hidden="1" customWidth="1"/>
    <col min="13594" max="13594" width="78" style="1" bestFit="1" customWidth="1"/>
    <col min="13595" max="13596" width="4.33203125" style="1" customWidth="1"/>
    <col min="13597" max="13824" width="10.83203125" style="1"/>
    <col min="13825" max="13825" width="3.1640625" style="1" customWidth="1"/>
    <col min="13826" max="13826" width="5.1640625" style="1" customWidth="1"/>
    <col min="13827" max="13827" width="6" style="1" customWidth="1"/>
    <col min="13828" max="13829" width="3.6640625" style="1" customWidth="1"/>
    <col min="13830" max="13830" width="9" style="1" customWidth="1"/>
    <col min="13831" max="13831" width="2.6640625" style="1" customWidth="1"/>
    <col min="13832" max="13833" width="4.33203125" style="1" customWidth="1"/>
    <col min="13834" max="13834" width="3.5" style="1" customWidth="1"/>
    <col min="13835" max="13835" width="5.5" style="1" customWidth="1"/>
    <col min="13836" max="13836" width="2.33203125" style="1" customWidth="1"/>
    <col min="13837" max="13837" width="1.5" style="1" customWidth="1"/>
    <col min="13838" max="13839" width="8" style="1" customWidth="1"/>
    <col min="13840" max="13840" width="5.33203125" style="1" customWidth="1"/>
    <col min="13841" max="13841" width="3.33203125" style="1" customWidth="1"/>
    <col min="13842" max="13842" width="4" style="1" customWidth="1"/>
    <col min="13843" max="13843" width="2" style="1" customWidth="1"/>
    <col min="13844" max="13844" width="7" style="1" bestFit="1" customWidth="1"/>
    <col min="13845" max="13849" width="0" style="1" hidden="1" customWidth="1"/>
    <col min="13850" max="13850" width="78" style="1" bestFit="1" customWidth="1"/>
    <col min="13851" max="13852" width="4.33203125" style="1" customWidth="1"/>
    <col min="13853" max="14080" width="10.83203125" style="1"/>
    <col min="14081" max="14081" width="3.1640625" style="1" customWidth="1"/>
    <col min="14082" max="14082" width="5.1640625" style="1" customWidth="1"/>
    <col min="14083" max="14083" width="6" style="1" customWidth="1"/>
    <col min="14084" max="14085" width="3.6640625" style="1" customWidth="1"/>
    <col min="14086" max="14086" width="9" style="1" customWidth="1"/>
    <col min="14087" max="14087" width="2.6640625" style="1" customWidth="1"/>
    <col min="14088" max="14089" width="4.33203125" style="1" customWidth="1"/>
    <col min="14090" max="14090" width="3.5" style="1" customWidth="1"/>
    <col min="14091" max="14091" width="5.5" style="1" customWidth="1"/>
    <col min="14092" max="14092" width="2.33203125" style="1" customWidth="1"/>
    <col min="14093" max="14093" width="1.5" style="1" customWidth="1"/>
    <col min="14094" max="14095" width="8" style="1" customWidth="1"/>
    <col min="14096" max="14096" width="5.33203125" style="1" customWidth="1"/>
    <col min="14097" max="14097" width="3.33203125" style="1" customWidth="1"/>
    <col min="14098" max="14098" width="4" style="1" customWidth="1"/>
    <col min="14099" max="14099" width="2" style="1" customWidth="1"/>
    <col min="14100" max="14100" width="7" style="1" bestFit="1" customWidth="1"/>
    <col min="14101" max="14105" width="0" style="1" hidden="1" customWidth="1"/>
    <col min="14106" max="14106" width="78" style="1" bestFit="1" customWidth="1"/>
    <col min="14107" max="14108" width="4.33203125" style="1" customWidth="1"/>
    <col min="14109" max="14336" width="10.83203125" style="1"/>
    <col min="14337" max="14337" width="3.1640625" style="1" customWidth="1"/>
    <col min="14338" max="14338" width="5.1640625" style="1" customWidth="1"/>
    <col min="14339" max="14339" width="6" style="1" customWidth="1"/>
    <col min="14340" max="14341" width="3.6640625" style="1" customWidth="1"/>
    <col min="14342" max="14342" width="9" style="1" customWidth="1"/>
    <col min="14343" max="14343" width="2.6640625" style="1" customWidth="1"/>
    <col min="14344" max="14345" width="4.33203125" style="1" customWidth="1"/>
    <col min="14346" max="14346" width="3.5" style="1" customWidth="1"/>
    <col min="14347" max="14347" width="5.5" style="1" customWidth="1"/>
    <col min="14348" max="14348" width="2.33203125" style="1" customWidth="1"/>
    <col min="14349" max="14349" width="1.5" style="1" customWidth="1"/>
    <col min="14350" max="14351" width="8" style="1" customWidth="1"/>
    <col min="14352" max="14352" width="5.33203125" style="1" customWidth="1"/>
    <col min="14353" max="14353" width="3.33203125" style="1" customWidth="1"/>
    <col min="14354" max="14354" width="4" style="1" customWidth="1"/>
    <col min="14355" max="14355" width="2" style="1" customWidth="1"/>
    <col min="14356" max="14356" width="7" style="1" bestFit="1" customWidth="1"/>
    <col min="14357" max="14361" width="0" style="1" hidden="1" customWidth="1"/>
    <col min="14362" max="14362" width="78" style="1" bestFit="1" customWidth="1"/>
    <col min="14363" max="14364" width="4.33203125" style="1" customWidth="1"/>
    <col min="14365" max="14592" width="10.83203125" style="1"/>
    <col min="14593" max="14593" width="3.1640625" style="1" customWidth="1"/>
    <col min="14594" max="14594" width="5.1640625" style="1" customWidth="1"/>
    <col min="14595" max="14595" width="6" style="1" customWidth="1"/>
    <col min="14596" max="14597" width="3.6640625" style="1" customWidth="1"/>
    <col min="14598" max="14598" width="9" style="1" customWidth="1"/>
    <col min="14599" max="14599" width="2.6640625" style="1" customWidth="1"/>
    <col min="14600" max="14601" width="4.33203125" style="1" customWidth="1"/>
    <col min="14602" max="14602" width="3.5" style="1" customWidth="1"/>
    <col min="14603" max="14603" width="5.5" style="1" customWidth="1"/>
    <col min="14604" max="14604" width="2.33203125" style="1" customWidth="1"/>
    <col min="14605" max="14605" width="1.5" style="1" customWidth="1"/>
    <col min="14606" max="14607" width="8" style="1" customWidth="1"/>
    <col min="14608" max="14608" width="5.33203125" style="1" customWidth="1"/>
    <col min="14609" max="14609" width="3.33203125" style="1" customWidth="1"/>
    <col min="14610" max="14610" width="4" style="1" customWidth="1"/>
    <col min="14611" max="14611" width="2" style="1" customWidth="1"/>
    <col min="14612" max="14612" width="7" style="1" bestFit="1" customWidth="1"/>
    <col min="14613" max="14617" width="0" style="1" hidden="1" customWidth="1"/>
    <col min="14618" max="14618" width="78" style="1" bestFit="1" customWidth="1"/>
    <col min="14619" max="14620" width="4.33203125" style="1" customWidth="1"/>
    <col min="14621" max="14848" width="10.83203125" style="1"/>
    <col min="14849" max="14849" width="3.1640625" style="1" customWidth="1"/>
    <col min="14850" max="14850" width="5.1640625" style="1" customWidth="1"/>
    <col min="14851" max="14851" width="6" style="1" customWidth="1"/>
    <col min="14852" max="14853" width="3.6640625" style="1" customWidth="1"/>
    <col min="14854" max="14854" width="9" style="1" customWidth="1"/>
    <col min="14855" max="14855" width="2.6640625" style="1" customWidth="1"/>
    <col min="14856" max="14857" width="4.33203125" style="1" customWidth="1"/>
    <col min="14858" max="14858" width="3.5" style="1" customWidth="1"/>
    <col min="14859" max="14859" width="5.5" style="1" customWidth="1"/>
    <col min="14860" max="14860" width="2.33203125" style="1" customWidth="1"/>
    <col min="14861" max="14861" width="1.5" style="1" customWidth="1"/>
    <col min="14862" max="14863" width="8" style="1" customWidth="1"/>
    <col min="14864" max="14864" width="5.33203125" style="1" customWidth="1"/>
    <col min="14865" max="14865" width="3.33203125" style="1" customWidth="1"/>
    <col min="14866" max="14866" width="4" style="1" customWidth="1"/>
    <col min="14867" max="14867" width="2" style="1" customWidth="1"/>
    <col min="14868" max="14868" width="7" style="1" bestFit="1" customWidth="1"/>
    <col min="14869" max="14873" width="0" style="1" hidden="1" customWidth="1"/>
    <col min="14874" max="14874" width="78" style="1" bestFit="1" customWidth="1"/>
    <col min="14875" max="14876" width="4.33203125" style="1" customWidth="1"/>
    <col min="14877" max="15104" width="10.83203125" style="1"/>
    <col min="15105" max="15105" width="3.1640625" style="1" customWidth="1"/>
    <col min="15106" max="15106" width="5.1640625" style="1" customWidth="1"/>
    <col min="15107" max="15107" width="6" style="1" customWidth="1"/>
    <col min="15108" max="15109" width="3.6640625" style="1" customWidth="1"/>
    <col min="15110" max="15110" width="9" style="1" customWidth="1"/>
    <col min="15111" max="15111" width="2.6640625" style="1" customWidth="1"/>
    <col min="15112" max="15113" width="4.33203125" style="1" customWidth="1"/>
    <col min="15114" max="15114" width="3.5" style="1" customWidth="1"/>
    <col min="15115" max="15115" width="5.5" style="1" customWidth="1"/>
    <col min="15116" max="15116" width="2.33203125" style="1" customWidth="1"/>
    <col min="15117" max="15117" width="1.5" style="1" customWidth="1"/>
    <col min="15118" max="15119" width="8" style="1" customWidth="1"/>
    <col min="15120" max="15120" width="5.33203125" style="1" customWidth="1"/>
    <col min="15121" max="15121" width="3.33203125" style="1" customWidth="1"/>
    <col min="15122" max="15122" width="4" style="1" customWidth="1"/>
    <col min="15123" max="15123" width="2" style="1" customWidth="1"/>
    <col min="15124" max="15124" width="7" style="1" bestFit="1" customWidth="1"/>
    <col min="15125" max="15129" width="0" style="1" hidden="1" customWidth="1"/>
    <col min="15130" max="15130" width="78" style="1" bestFit="1" customWidth="1"/>
    <col min="15131" max="15132" width="4.33203125" style="1" customWidth="1"/>
    <col min="15133" max="15360" width="10.83203125" style="1"/>
    <col min="15361" max="15361" width="3.1640625" style="1" customWidth="1"/>
    <col min="15362" max="15362" width="5.1640625" style="1" customWidth="1"/>
    <col min="15363" max="15363" width="6" style="1" customWidth="1"/>
    <col min="15364" max="15365" width="3.6640625" style="1" customWidth="1"/>
    <col min="15366" max="15366" width="9" style="1" customWidth="1"/>
    <col min="15367" max="15367" width="2.6640625" style="1" customWidth="1"/>
    <col min="15368" max="15369" width="4.33203125" style="1" customWidth="1"/>
    <col min="15370" max="15370" width="3.5" style="1" customWidth="1"/>
    <col min="15371" max="15371" width="5.5" style="1" customWidth="1"/>
    <col min="15372" max="15372" width="2.33203125" style="1" customWidth="1"/>
    <col min="15373" max="15373" width="1.5" style="1" customWidth="1"/>
    <col min="15374" max="15375" width="8" style="1" customWidth="1"/>
    <col min="15376" max="15376" width="5.33203125" style="1" customWidth="1"/>
    <col min="15377" max="15377" width="3.33203125" style="1" customWidth="1"/>
    <col min="15378" max="15378" width="4" style="1" customWidth="1"/>
    <col min="15379" max="15379" width="2" style="1" customWidth="1"/>
    <col min="15380" max="15380" width="7" style="1" bestFit="1" customWidth="1"/>
    <col min="15381" max="15385" width="0" style="1" hidden="1" customWidth="1"/>
    <col min="15386" max="15386" width="78" style="1" bestFit="1" customWidth="1"/>
    <col min="15387" max="15388" width="4.33203125" style="1" customWidth="1"/>
    <col min="15389" max="15616" width="10.83203125" style="1"/>
    <col min="15617" max="15617" width="3.1640625" style="1" customWidth="1"/>
    <col min="15618" max="15618" width="5.1640625" style="1" customWidth="1"/>
    <col min="15619" max="15619" width="6" style="1" customWidth="1"/>
    <col min="15620" max="15621" width="3.6640625" style="1" customWidth="1"/>
    <col min="15622" max="15622" width="9" style="1" customWidth="1"/>
    <col min="15623" max="15623" width="2.6640625" style="1" customWidth="1"/>
    <col min="15624" max="15625" width="4.33203125" style="1" customWidth="1"/>
    <col min="15626" max="15626" width="3.5" style="1" customWidth="1"/>
    <col min="15627" max="15627" width="5.5" style="1" customWidth="1"/>
    <col min="15628" max="15628" width="2.33203125" style="1" customWidth="1"/>
    <col min="15629" max="15629" width="1.5" style="1" customWidth="1"/>
    <col min="15630" max="15631" width="8" style="1" customWidth="1"/>
    <col min="15632" max="15632" width="5.33203125" style="1" customWidth="1"/>
    <col min="15633" max="15633" width="3.33203125" style="1" customWidth="1"/>
    <col min="15634" max="15634" width="4" style="1" customWidth="1"/>
    <col min="15635" max="15635" width="2" style="1" customWidth="1"/>
    <col min="15636" max="15636" width="7" style="1" bestFit="1" customWidth="1"/>
    <col min="15637" max="15641" width="0" style="1" hidden="1" customWidth="1"/>
    <col min="15642" max="15642" width="78" style="1" bestFit="1" customWidth="1"/>
    <col min="15643" max="15644" width="4.33203125" style="1" customWidth="1"/>
    <col min="15645" max="15872" width="10.83203125" style="1"/>
    <col min="15873" max="15873" width="3.1640625" style="1" customWidth="1"/>
    <col min="15874" max="15874" width="5.1640625" style="1" customWidth="1"/>
    <col min="15875" max="15875" width="6" style="1" customWidth="1"/>
    <col min="15876" max="15877" width="3.6640625" style="1" customWidth="1"/>
    <col min="15878" max="15878" width="9" style="1" customWidth="1"/>
    <col min="15879" max="15879" width="2.6640625" style="1" customWidth="1"/>
    <col min="15880" max="15881" width="4.33203125" style="1" customWidth="1"/>
    <col min="15882" max="15882" width="3.5" style="1" customWidth="1"/>
    <col min="15883" max="15883" width="5.5" style="1" customWidth="1"/>
    <col min="15884" max="15884" width="2.33203125" style="1" customWidth="1"/>
    <col min="15885" max="15885" width="1.5" style="1" customWidth="1"/>
    <col min="15886" max="15887" width="8" style="1" customWidth="1"/>
    <col min="15888" max="15888" width="5.33203125" style="1" customWidth="1"/>
    <col min="15889" max="15889" width="3.33203125" style="1" customWidth="1"/>
    <col min="15890" max="15890" width="4" style="1" customWidth="1"/>
    <col min="15891" max="15891" width="2" style="1" customWidth="1"/>
    <col min="15892" max="15892" width="7" style="1" bestFit="1" customWidth="1"/>
    <col min="15893" max="15897" width="0" style="1" hidden="1" customWidth="1"/>
    <col min="15898" max="15898" width="78" style="1" bestFit="1" customWidth="1"/>
    <col min="15899" max="15900" width="4.33203125" style="1" customWidth="1"/>
    <col min="15901" max="16128" width="10.83203125" style="1"/>
    <col min="16129" max="16129" width="3.1640625" style="1" customWidth="1"/>
    <col min="16130" max="16130" width="5.1640625" style="1" customWidth="1"/>
    <col min="16131" max="16131" width="6" style="1" customWidth="1"/>
    <col min="16132" max="16133" width="3.6640625" style="1" customWidth="1"/>
    <col min="16134" max="16134" width="9" style="1" customWidth="1"/>
    <col min="16135" max="16135" width="2.6640625" style="1" customWidth="1"/>
    <col min="16136" max="16137" width="4.33203125" style="1" customWidth="1"/>
    <col min="16138" max="16138" width="3.5" style="1" customWidth="1"/>
    <col min="16139" max="16139" width="5.5" style="1" customWidth="1"/>
    <col min="16140" max="16140" width="2.33203125" style="1" customWidth="1"/>
    <col min="16141" max="16141" width="1.5" style="1" customWidth="1"/>
    <col min="16142" max="16143" width="8" style="1" customWidth="1"/>
    <col min="16144" max="16144" width="5.33203125" style="1" customWidth="1"/>
    <col min="16145" max="16145" width="3.33203125" style="1" customWidth="1"/>
    <col min="16146" max="16146" width="4" style="1" customWidth="1"/>
    <col min="16147" max="16147" width="2" style="1" customWidth="1"/>
    <col min="16148" max="16148" width="7" style="1" bestFit="1" customWidth="1"/>
    <col min="16149" max="16153" width="0" style="1" hidden="1" customWidth="1"/>
    <col min="16154" max="16154" width="78" style="1" bestFit="1" customWidth="1"/>
    <col min="16155" max="16156" width="4.33203125" style="1" customWidth="1"/>
    <col min="16157" max="16384" width="10.83203125" style="1"/>
  </cols>
  <sheetData>
    <row r="1" spans="1:28" s="3" customFormat="1" ht="13.5" customHeight="1" x14ac:dyDescent="0.2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6" t="s">
        <v>8</v>
      </c>
      <c r="O1" s="15"/>
      <c r="P1" s="15"/>
      <c r="Q1" s="15"/>
      <c r="R1" s="15"/>
      <c r="S1" s="15"/>
      <c r="T1" s="8"/>
      <c r="V1" s="1"/>
      <c r="W1" s="1"/>
      <c r="X1" s="1"/>
      <c r="Y1" s="1"/>
      <c r="Z1" s="2"/>
      <c r="AA1" s="1"/>
      <c r="AB1" s="1"/>
    </row>
    <row r="2" spans="1:28" s="3" customFormat="1" ht="13.5" customHeight="1" x14ac:dyDescent="0.15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7">
        <v>40179</v>
      </c>
      <c r="O2" s="15"/>
      <c r="P2" s="15"/>
      <c r="Q2" s="15"/>
      <c r="R2" s="15"/>
      <c r="S2" s="15"/>
      <c r="T2" s="8"/>
    </row>
    <row r="3" spans="1:28" s="3" customFormat="1" ht="13.5" customHeight="1" x14ac:dyDescent="0.15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7"/>
      <c r="O3" s="15"/>
      <c r="P3" s="15"/>
      <c r="Q3" s="15"/>
      <c r="R3" s="15"/>
      <c r="S3" s="15"/>
      <c r="T3" s="8"/>
    </row>
    <row r="4" spans="1:28" s="3" customFormat="1" ht="13.5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 t="s">
        <v>4</v>
      </c>
      <c r="O4" s="15"/>
      <c r="P4" s="15"/>
      <c r="Q4" s="15"/>
      <c r="R4" s="15"/>
      <c r="S4" s="15"/>
      <c r="T4" s="15"/>
    </row>
    <row r="5" spans="1:28" s="3" customFormat="1" ht="13.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 t="s">
        <v>24</v>
      </c>
      <c r="O5" s="15"/>
      <c r="P5" s="15"/>
      <c r="Q5" s="15"/>
      <c r="R5" s="15"/>
      <c r="S5" s="15"/>
      <c r="T5" s="15"/>
    </row>
    <row r="6" spans="1:28" s="3" customFormat="1" ht="13.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 t="s">
        <v>25</v>
      </c>
      <c r="O6" s="15"/>
      <c r="P6" s="15"/>
      <c r="Q6" s="15"/>
      <c r="R6" s="15"/>
      <c r="S6" s="15"/>
      <c r="T6" s="15"/>
    </row>
    <row r="7" spans="1:28" s="3" customFormat="1" ht="13.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 t="s">
        <v>26</v>
      </c>
      <c r="O7" s="15"/>
      <c r="P7" s="15"/>
      <c r="Q7" s="15"/>
      <c r="R7" s="15"/>
      <c r="S7" s="48"/>
      <c r="T7" s="48"/>
      <c r="U7" s="1"/>
    </row>
    <row r="8" spans="1:28" ht="13.5" customHeight="1" x14ac:dyDescent="0.2">
      <c r="A8" s="15" t="s">
        <v>0</v>
      </c>
      <c r="F8" s="52">
        <v>43131</v>
      </c>
      <c r="G8" s="52"/>
      <c r="H8" s="52"/>
      <c r="S8" s="16"/>
      <c r="T8" s="16"/>
      <c r="V8" s="3"/>
      <c r="W8" s="3"/>
      <c r="X8" s="3"/>
      <c r="Y8" s="3"/>
      <c r="Z8" s="3"/>
      <c r="AA8" s="3"/>
      <c r="AB8" s="3"/>
    </row>
    <row r="9" spans="1:28" ht="13.5" customHeight="1" x14ac:dyDescent="0.2">
      <c r="A9" s="15" t="s">
        <v>9</v>
      </c>
      <c r="F9" s="8" t="s">
        <v>23</v>
      </c>
      <c r="V9" s="3"/>
      <c r="W9" s="3"/>
      <c r="X9" s="3"/>
      <c r="Y9" s="3"/>
      <c r="Z9" s="3"/>
    </row>
    <row r="10" spans="1:28" ht="25.5" customHeight="1" x14ac:dyDescent="0.2">
      <c r="A10" s="9" t="s">
        <v>2</v>
      </c>
      <c r="B10" s="17"/>
      <c r="C10" s="17"/>
      <c r="D10" s="17"/>
      <c r="E10" s="17"/>
      <c r="F10" s="17"/>
      <c r="G10" s="17"/>
      <c r="H10" s="9" t="s">
        <v>10</v>
      </c>
      <c r="I10" s="17"/>
      <c r="J10" s="17"/>
      <c r="K10" s="17"/>
      <c r="L10" s="17"/>
      <c r="M10" s="17"/>
      <c r="N10" s="9" t="s">
        <v>11</v>
      </c>
      <c r="O10" s="17"/>
      <c r="P10" s="9" t="s">
        <v>12</v>
      </c>
      <c r="Q10" s="17"/>
      <c r="R10" s="17"/>
      <c r="S10" s="17"/>
      <c r="T10" s="10" t="s">
        <v>3</v>
      </c>
      <c r="V10" s="3"/>
    </row>
    <row r="11" spans="1:28" ht="13.5" customHeight="1" x14ac:dyDescent="0.2">
      <c r="A11" s="15" t="s">
        <v>1</v>
      </c>
      <c r="N11" s="18">
        <v>90</v>
      </c>
      <c r="O11" s="19"/>
      <c r="P11" s="49">
        <v>45</v>
      </c>
      <c r="Q11" s="49"/>
      <c r="S11" s="50">
        <v>4050</v>
      </c>
      <c r="T11" s="50"/>
    </row>
    <row r="12" spans="1:28" ht="13.5" customHeight="1" x14ac:dyDescent="0.2">
      <c r="A12" s="15" t="s">
        <v>32</v>
      </c>
      <c r="N12" s="18" t="s">
        <v>33</v>
      </c>
      <c r="O12" s="19"/>
      <c r="P12" s="35"/>
      <c r="Q12" s="35"/>
      <c r="S12" s="36"/>
      <c r="T12" s="36">
        <v>120</v>
      </c>
    </row>
    <row r="13" spans="1:28" ht="12.75" customHeight="1" x14ac:dyDescent="0.2">
      <c r="A13" s="15" t="s">
        <v>21</v>
      </c>
      <c r="N13" s="37">
        <v>8.3299999999999999E-2</v>
      </c>
      <c r="O13" s="18">
        <v>90</v>
      </c>
      <c r="P13" s="49">
        <v>45</v>
      </c>
      <c r="Q13" s="49"/>
      <c r="S13" s="50">
        <v>337.35</v>
      </c>
      <c r="T13" s="50"/>
    </row>
    <row r="14" spans="1:28" ht="13.5" customHeight="1" x14ac:dyDescent="0.2">
      <c r="A14" s="15" t="s">
        <v>22</v>
      </c>
      <c r="H14" s="21"/>
      <c r="N14" s="37">
        <v>1.4999999999999999E-2</v>
      </c>
      <c r="O14" s="18">
        <v>90</v>
      </c>
      <c r="P14" s="49">
        <v>45</v>
      </c>
      <c r="Q14" s="49"/>
      <c r="S14" s="50">
        <v>60.749999999999993</v>
      </c>
      <c r="T14" s="50"/>
    </row>
    <row r="15" spans="1:28" ht="13.5" customHeight="1" x14ac:dyDescent="0.2">
      <c r="A15" s="6" t="s">
        <v>13</v>
      </c>
      <c r="P15" s="8"/>
      <c r="Q15" s="12"/>
      <c r="R15" s="12" t="s">
        <v>20</v>
      </c>
      <c r="S15" s="51">
        <f>SUM(S11:T14)</f>
        <v>4568.1000000000004</v>
      </c>
      <c r="T15" s="51"/>
    </row>
    <row r="16" spans="1:28" ht="25.5" customHeight="1" x14ac:dyDescent="0.2">
      <c r="A16" s="6" t="s">
        <v>14</v>
      </c>
      <c r="P16" s="8"/>
      <c r="Q16" s="14"/>
      <c r="S16" s="54"/>
      <c r="T16" s="54"/>
    </row>
    <row r="17" spans="1:20" ht="13.5" customHeight="1" x14ac:dyDescent="0.2">
      <c r="A17" s="15" t="s">
        <v>7</v>
      </c>
      <c r="N17" s="22">
        <v>5.1249999999999997E-2</v>
      </c>
      <c r="P17" s="53">
        <f>S$15</f>
        <v>4568.1000000000004</v>
      </c>
      <c r="Q17" s="53"/>
      <c r="S17" s="23"/>
      <c r="T17" s="36">
        <f>MROUND(N17*P17,0.05)</f>
        <v>234.10000000000002</v>
      </c>
    </row>
    <row r="18" spans="1:20" ht="13.5" customHeight="1" x14ac:dyDescent="0.2">
      <c r="A18" s="15" t="s">
        <v>15</v>
      </c>
      <c r="N18" s="22">
        <v>1.0999999999999999E-2</v>
      </c>
      <c r="P18" s="53">
        <f>S$15</f>
        <v>4568.1000000000004</v>
      </c>
      <c r="Q18" s="53"/>
      <c r="S18" s="23"/>
      <c r="T18" s="36">
        <f>MROUND(N18*P18,0.05)</f>
        <v>50.25</v>
      </c>
    </row>
    <row r="19" spans="1:20" ht="13.5" customHeight="1" x14ac:dyDescent="0.2">
      <c r="A19" s="15" t="s">
        <v>30</v>
      </c>
      <c r="N19" s="24">
        <f>0.092/2/100</f>
        <v>4.6000000000000001E-4</v>
      </c>
      <c r="P19" s="53">
        <f>S$15</f>
        <v>4568.1000000000004</v>
      </c>
      <c r="Q19" s="53"/>
      <c r="S19" s="36"/>
      <c r="T19" s="36">
        <f>MROUND(N19*P19,0.05)</f>
        <v>2.1</v>
      </c>
    </row>
    <row r="20" spans="1:20" ht="13.5" customHeight="1" x14ac:dyDescent="0.2">
      <c r="A20" s="15" t="s">
        <v>16</v>
      </c>
      <c r="F20" s="15" t="s">
        <v>34</v>
      </c>
      <c r="M20" s="25">
        <v>0.05</v>
      </c>
      <c r="N20" s="22">
        <v>0.05</v>
      </c>
      <c r="P20" s="53">
        <f>MROUND(((4568.1*13)-15000)/12,0.05)</f>
        <v>3698.8</v>
      </c>
      <c r="Q20" s="53"/>
      <c r="S20" s="23"/>
      <c r="T20" s="36">
        <f>MROUND(N20*P20,0.05)</f>
        <v>184.95000000000002</v>
      </c>
    </row>
    <row r="21" spans="1:20" ht="13.5" customHeight="1" x14ac:dyDescent="0.2">
      <c r="A21" s="15" t="s">
        <v>17</v>
      </c>
      <c r="M21" s="26">
        <v>1.9400000000000001E-2</v>
      </c>
      <c r="N21" s="27">
        <v>1.9400000000000001E-2</v>
      </c>
      <c r="O21" s="28"/>
      <c r="P21" s="53">
        <f>S$15</f>
        <v>4568.1000000000004</v>
      </c>
      <c r="Q21" s="53"/>
      <c r="S21" s="23"/>
      <c r="T21" s="20">
        <f>MROUND(N21*P21,0.05)</f>
        <v>88.600000000000009</v>
      </c>
    </row>
    <row r="22" spans="1:20" ht="13.5" customHeight="1" x14ac:dyDescent="0.2">
      <c r="A22" s="6" t="s">
        <v>18</v>
      </c>
      <c r="P22" s="8"/>
      <c r="Q22" s="12"/>
      <c r="R22" s="12" t="s">
        <v>20</v>
      </c>
      <c r="S22" s="11"/>
      <c r="T22" s="29">
        <f>SUM(T17:T21)</f>
        <v>560.00000000000011</v>
      </c>
    </row>
    <row r="23" spans="1:20" ht="25.5" customHeight="1" x14ac:dyDescent="0.2">
      <c r="A23" s="12" t="s">
        <v>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12"/>
      <c r="R23" s="12" t="s">
        <v>20</v>
      </c>
      <c r="S23" s="51">
        <f>S15-T22</f>
        <v>4008.1000000000004</v>
      </c>
      <c r="T23" s="51"/>
    </row>
    <row r="24" spans="1:20" ht="13.5" customHeight="1" x14ac:dyDescent="0.2">
      <c r="A24" s="15" t="s">
        <v>31</v>
      </c>
      <c r="H24" s="21"/>
      <c r="P24" s="8"/>
      <c r="Q24" s="8"/>
      <c r="S24" s="50"/>
      <c r="T24" s="50"/>
    </row>
    <row r="25" spans="1:20" ht="13.5" customHeight="1" x14ac:dyDescent="0.2">
      <c r="A25" s="15" t="s">
        <v>5</v>
      </c>
      <c r="H25" s="15" t="s">
        <v>35</v>
      </c>
      <c r="P25" s="8"/>
      <c r="Q25" s="8"/>
      <c r="S25" s="50">
        <f>MROUND(4768.1*7.58/100,0.05)*-1</f>
        <v>-361.40000000000003</v>
      </c>
      <c r="T25" s="50"/>
    </row>
    <row r="26" spans="1:20" ht="13.5" customHeight="1" x14ac:dyDescent="0.2">
      <c r="A26" s="15" t="s">
        <v>36</v>
      </c>
      <c r="H26" s="15" t="s">
        <v>38</v>
      </c>
      <c r="N26" s="25"/>
      <c r="P26" s="53"/>
      <c r="Q26" s="53"/>
      <c r="S26" s="50">
        <f>400*1.077*-1</f>
        <v>-430.79999999999995</v>
      </c>
      <c r="T26" s="50"/>
    </row>
    <row r="27" spans="1:20" ht="13.5" customHeight="1" x14ac:dyDescent="0.2">
      <c r="A27" s="14" t="s">
        <v>37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12"/>
      <c r="R27" s="12"/>
      <c r="S27" s="13"/>
      <c r="T27" s="34">
        <v>-900</v>
      </c>
    </row>
    <row r="28" spans="1:20" ht="13.5" customHeight="1" x14ac:dyDescent="0.2">
      <c r="A28" s="14" t="s">
        <v>41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12"/>
      <c r="R28" s="12"/>
      <c r="S28" s="13"/>
      <c r="T28" s="34">
        <v>-120</v>
      </c>
    </row>
    <row r="29" spans="1:20" ht="13.5" customHeight="1" x14ac:dyDescent="0.2">
      <c r="A29" s="15" t="s">
        <v>39</v>
      </c>
      <c r="H29" s="21"/>
      <c r="P29" s="8"/>
      <c r="Q29" s="8"/>
      <c r="S29" s="50">
        <v>-121.5</v>
      </c>
      <c r="T29" s="50"/>
    </row>
    <row r="30" spans="1:20" ht="12.75" customHeight="1" x14ac:dyDescent="0.2">
      <c r="A30" s="30"/>
      <c r="B30" s="30"/>
      <c r="C30" s="30"/>
      <c r="D30" s="30"/>
      <c r="E30" s="30"/>
      <c r="F30" s="30"/>
      <c r="G30" s="30"/>
      <c r="H30" s="31"/>
      <c r="I30" s="30"/>
      <c r="J30" s="30"/>
      <c r="K30" s="30"/>
      <c r="L30" s="30"/>
      <c r="M30" s="30"/>
      <c r="N30" s="30"/>
      <c r="O30" s="30"/>
      <c r="P30" s="14"/>
      <c r="Q30" s="14"/>
      <c r="R30" s="30"/>
      <c r="S30" s="50"/>
      <c r="T30" s="50"/>
    </row>
    <row r="31" spans="1:20" ht="15.75" customHeight="1" x14ac:dyDescent="0.2">
      <c r="A31" s="9" t="s">
        <v>19</v>
      </c>
      <c r="B31" s="17"/>
      <c r="C31" s="17"/>
      <c r="D31" s="17"/>
      <c r="E31" s="17"/>
      <c r="F31" s="17"/>
      <c r="G31" s="17"/>
      <c r="H31" s="32"/>
      <c r="I31" s="17"/>
      <c r="J31" s="17"/>
      <c r="K31" s="17"/>
      <c r="L31" s="17"/>
      <c r="M31" s="17"/>
      <c r="N31" s="17"/>
      <c r="O31" s="17"/>
      <c r="P31" s="33"/>
      <c r="Q31" s="9"/>
      <c r="R31" s="9" t="s">
        <v>20</v>
      </c>
      <c r="S31" s="55">
        <f>S23+S25+S26+T27+S29+T28</f>
        <v>2074.4000000000005</v>
      </c>
      <c r="T31" s="55"/>
    </row>
    <row r="32" spans="1:20" ht="25.5" customHeight="1" x14ac:dyDescent="0.2">
      <c r="A32" s="15" t="s">
        <v>40</v>
      </c>
      <c r="J32" s="21"/>
    </row>
    <row r="33" spans="1:26" x14ac:dyDescent="0.2">
      <c r="A33" s="1"/>
      <c r="Y33" s="4"/>
    </row>
    <row r="34" spans="1:26" x14ac:dyDescent="0.2">
      <c r="A34" s="42" t="s">
        <v>42</v>
      </c>
      <c r="B34" s="43"/>
      <c r="C34" s="43"/>
      <c r="D34" s="44"/>
      <c r="E34" s="42" t="s">
        <v>43</v>
      </c>
      <c r="F34" s="43"/>
      <c r="G34" s="44"/>
      <c r="H34" s="42" t="s">
        <v>61</v>
      </c>
      <c r="I34" s="43"/>
      <c r="J34" s="43"/>
      <c r="K34" s="43"/>
      <c r="L34" s="43"/>
      <c r="M34" s="43"/>
      <c r="N34" s="44"/>
      <c r="O34" s="42" t="s">
        <v>42</v>
      </c>
      <c r="P34" s="43"/>
      <c r="Q34" s="44"/>
      <c r="R34" s="42" t="s">
        <v>43</v>
      </c>
      <c r="S34" s="43"/>
      <c r="T34" s="44"/>
      <c r="Y34" s="5"/>
    </row>
    <row r="35" spans="1:26" x14ac:dyDescent="0.2">
      <c r="A35" s="38" t="s">
        <v>44</v>
      </c>
      <c r="B35" s="39"/>
      <c r="C35" s="39"/>
      <c r="D35" s="40"/>
      <c r="E35" s="38" t="s">
        <v>45</v>
      </c>
      <c r="F35" s="39"/>
      <c r="G35" s="40"/>
      <c r="H35" s="38"/>
      <c r="I35" s="39"/>
      <c r="J35" s="39"/>
      <c r="K35" s="39"/>
      <c r="L35" s="39"/>
      <c r="M35" s="39"/>
      <c r="N35" s="40"/>
      <c r="O35" s="45">
        <v>4448.1000000000004</v>
      </c>
      <c r="P35" s="46"/>
      <c r="Q35" s="47"/>
      <c r="R35" s="38" t="s">
        <v>45</v>
      </c>
      <c r="S35" s="39"/>
      <c r="T35" s="40"/>
      <c r="Y35" s="5"/>
    </row>
    <row r="36" spans="1:26" x14ac:dyDescent="0.2">
      <c r="A36" s="38" t="s">
        <v>45</v>
      </c>
      <c r="B36" s="39"/>
      <c r="C36" s="39"/>
      <c r="D36" s="40"/>
      <c r="E36" s="38" t="s">
        <v>46</v>
      </c>
      <c r="F36" s="39"/>
      <c r="G36" s="40"/>
      <c r="H36" s="38" t="s">
        <v>49</v>
      </c>
      <c r="I36" s="39"/>
      <c r="J36" s="39"/>
      <c r="K36" s="39"/>
      <c r="L36" s="39"/>
      <c r="M36" s="39"/>
      <c r="N36" s="40"/>
      <c r="O36" s="38" t="s">
        <v>45</v>
      </c>
      <c r="P36" s="39"/>
      <c r="Q36" s="40"/>
      <c r="R36" s="41">
        <f>T17+T18+T19</f>
        <v>286.45000000000005</v>
      </c>
      <c r="S36" s="39"/>
      <c r="T36" s="40"/>
      <c r="Y36" s="5"/>
    </row>
    <row r="37" spans="1:26" x14ac:dyDescent="0.2">
      <c r="A37" s="38" t="s">
        <v>45</v>
      </c>
      <c r="B37" s="39"/>
      <c r="C37" s="39"/>
      <c r="D37" s="40"/>
      <c r="E37" s="38" t="s">
        <v>47</v>
      </c>
      <c r="F37" s="39"/>
      <c r="G37" s="40"/>
      <c r="H37" s="38"/>
      <c r="I37" s="39"/>
      <c r="J37" s="39"/>
      <c r="K37" s="39"/>
      <c r="L37" s="39"/>
      <c r="M37" s="39"/>
      <c r="N37" s="40"/>
      <c r="O37" s="38" t="s">
        <v>45</v>
      </c>
      <c r="P37" s="39"/>
      <c r="Q37" s="40"/>
      <c r="R37" s="41">
        <f>T20</f>
        <v>184.95000000000002</v>
      </c>
      <c r="S37" s="39"/>
      <c r="T37" s="40"/>
      <c r="Y37" s="5"/>
    </row>
    <row r="38" spans="1:26" x14ac:dyDescent="0.2">
      <c r="A38" s="38" t="s">
        <v>45</v>
      </c>
      <c r="B38" s="39"/>
      <c r="C38" s="39"/>
      <c r="D38" s="40"/>
      <c r="E38" s="38" t="s">
        <v>48</v>
      </c>
      <c r="F38" s="39"/>
      <c r="G38" s="40"/>
      <c r="H38" s="38"/>
      <c r="I38" s="39"/>
      <c r="J38" s="39"/>
      <c r="K38" s="39"/>
      <c r="L38" s="39"/>
      <c r="M38" s="39"/>
      <c r="N38" s="40"/>
      <c r="O38" s="38" t="s">
        <v>45</v>
      </c>
      <c r="P38" s="39"/>
      <c r="Q38" s="40"/>
      <c r="R38" s="41">
        <f>T21</f>
        <v>88.600000000000009</v>
      </c>
      <c r="S38" s="39"/>
      <c r="T38" s="40"/>
      <c r="Y38" s="5"/>
    </row>
    <row r="39" spans="1:26" x14ac:dyDescent="0.2">
      <c r="A39" s="38" t="s">
        <v>45</v>
      </c>
      <c r="B39" s="39"/>
      <c r="C39" s="39"/>
      <c r="D39" s="40"/>
      <c r="E39" s="38" t="s">
        <v>50</v>
      </c>
      <c r="F39" s="39"/>
      <c r="G39" s="40"/>
      <c r="H39" s="38" t="s">
        <v>5</v>
      </c>
      <c r="I39" s="39"/>
      <c r="J39" s="39"/>
      <c r="K39" s="39"/>
      <c r="L39" s="39"/>
      <c r="M39" s="39"/>
      <c r="N39" s="40"/>
      <c r="O39" s="38" t="s">
        <v>45</v>
      </c>
      <c r="P39" s="39"/>
      <c r="Q39" s="40"/>
      <c r="R39" s="41">
        <f>S25*-1</f>
        <v>361.40000000000003</v>
      </c>
      <c r="S39" s="39"/>
      <c r="T39" s="40"/>
      <c r="Y39" s="5"/>
    </row>
    <row r="40" spans="1:26" x14ac:dyDescent="0.2">
      <c r="A40" s="38" t="s">
        <v>45</v>
      </c>
      <c r="B40" s="39"/>
      <c r="C40" s="39"/>
      <c r="D40" s="40"/>
      <c r="E40" s="38" t="s">
        <v>37</v>
      </c>
      <c r="F40" s="39"/>
      <c r="G40" s="40"/>
      <c r="H40" s="38"/>
      <c r="I40" s="39"/>
      <c r="J40" s="39"/>
      <c r="K40" s="39"/>
      <c r="L40" s="39"/>
      <c r="M40" s="39"/>
      <c r="N40" s="40"/>
      <c r="O40" s="38" t="s">
        <v>45</v>
      </c>
      <c r="P40" s="39"/>
      <c r="Q40" s="40"/>
      <c r="R40" s="38">
        <v>900</v>
      </c>
      <c r="S40" s="39"/>
      <c r="T40" s="40"/>
      <c r="Y40" s="5"/>
    </row>
    <row r="41" spans="1:26" x14ac:dyDescent="0.2">
      <c r="A41" s="38" t="s">
        <v>45</v>
      </c>
      <c r="B41" s="39"/>
      <c r="C41" s="39"/>
      <c r="D41" s="40"/>
      <c r="E41" s="38" t="s">
        <v>51</v>
      </c>
      <c r="F41" s="39"/>
      <c r="G41" s="40"/>
      <c r="H41" s="38" t="s">
        <v>52</v>
      </c>
      <c r="I41" s="39"/>
      <c r="J41" s="39"/>
      <c r="K41" s="39"/>
      <c r="L41" s="39"/>
      <c r="M41" s="39"/>
      <c r="N41" s="40"/>
      <c r="O41" s="38" t="s">
        <v>45</v>
      </c>
      <c r="P41" s="39"/>
      <c r="Q41" s="40"/>
      <c r="R41" s="41">
        <f>S29*-1</f>
        <v>121.5</v>
      </c>
      <c r="S41" s="39"/>
      <c r="T41" s="40"/>
      <c r="Y41" s="5"/>
    </row>
    <row r="42" spans="1:26" x14ac:dyDescent="0.2">
      <c r="A42" s="38" t="s">
        <v>45</v>
      </c>
      <c r="B42" s="39"/>
      <c r="C42" s="39"/>
      <c r="D42" s="40"/>
      <c r="E42" s="38" t="s">
        <v>53</v>
      </c>
      <c r="F42" s="39"/>
      <c r="G42" s="40"/>
      <c r="H42" s="38"/>
      <c r="I42" s="39"/>
      <c r="J42" s="39"/>
      <c r="K42" s="39"/>
      <c r="L42" s="39"/>
      <c r="M42" s="39"/>
      <c r="N42" s="40"/>
      <c r="O42" s="38" t="s">
        <v>45</v>
      </c>
      <c r="P42" s="39"/>
      <c r="Q42" s="40"/>
      <c r="R42" s="38">
        <v>400</v>
      </c>
      <c r="S42" s="39"/>
      <c r="T42" s="40"/>
      <c r="Y42" s="5"/>
    </row>
    <row r="43" spans="1:26" x14ac:dyDescent="0.2">
      <c r="A43" s="38" t="s">
        <v>45</v>
      </c>
      <c r="B43" s="39"/>
      <c r="C43" s="39"/>
      <c r="D43" s="40"/>
      <c r="E43" s="38" t="s">
        <v>54</v>
      </c>
      <c r="F43" s="39"/>
      <c r="G43" s="40"/>
      <c r="H43" s="38"/>
      <c r="I43" s="39"/>
      <c r="J43" s="39"/>
      <c r="K43" s="39"/>
      <c r="L43" s="39"/>
      <c r="M43" s="39"/>
      <c r="N43" s="40"/>
      <c r="O43" s="38" t="s">
        <v>45</v>
      </c>
      <c r="P43" s="39"/>
      <c r="Q43" s="40"/>
      <c r="R43" s="38">
        <v>30.8</v>
      </c>
      <c r="S43" s="39"/>
      <c r="T43" s="40"/>
      <c r="Y43" s="5"/>
      <c r="Z43" s="4"/>
    </row>
    <row r="44" spans="1:26" x14ac:dyDescent="0.2">
      <c r="A44" s="38" t="s">
        <v>45</v>
      </c>
      <c r="B44" s="39"/>
      <c r="C44" s="39"/>
      <c r="D44" s="40"/>
      <c r="E44" s="38" t="s">
        <v>55</v>
      </c>
      <c r="F44" s="39"/>
      <c r="G44" s="40"/>
      <c r="H44" s="38"/>
      <c r="I44" s="39"/>
      <c r="J44" s="39"/>
      <c r="K44" s="39"/>
      <c r="L44" s="39"/>
      <c r="M44" s="39"/>
      <c r="N44" s="40"/>
      <c r="O44" s="38" t="s">
        <v>45</v>
      </c>
      <c r="P44" s="39"/>
      <c r="Q44" s="40"/>
      <c r="R44" s="41">
        <f>S31</f>
        <v>2074.4000000000005</v>
      </c>
      <c r="S44" s="39"/>
      <c r="T44" s="40"/>
      <c r="Y44" s="5"/>
    </row>
    <row r="45" spans="1:26" x14ac:dyDescent="0.2">
      <c r="A45" s="38" t="s">
        <v>56</v>
      </c>
      <c r="B45" s="39"/>
      <c r="C45" s="39"/>
      <c r="D45" s="40"/>
      <c r="E45" s="38" t="s">
        <v>46</v>
      </c>
      <c r="F45" s="39"/>
      <c r="G45" s="40"/>
      <c r="H45" s="38"/>
      <c r="I45" s="39"/>
      <c r="J45" s="39"/>
      <c r="K45" s="39"/>
      <c r="L45" s="39"/>
      <c r="M45" s="39"/>
      <c r="N45" s="40"/>
      <c r="O45" s="41">
        <f>R36</f>
        <v>286.45000000000005</v>
      </c>
      <c r="P45" s="39"/>
      <c r="Q45" s="40"/>
      <c r="R45" s="41">
        <f>O45</f>
        <v>286.45000000000005</v>
      </c>
      <c r="S45" s="39"/>
      <c r="T45" s="40"/>
      <c r="Y45" s="5"/>
    </row>
    <row r="46" spans="1:26" x14ac:dyDescent="0.2">
      <c r="A46" s="38" t="s">
        <v>57</v>
      </c>
      <c r="B46" s="39"/>
      <c r="C46" s="39"/>
      <c r="D46" s="40"/>
      <c r="E46" s="38" t="s">
        <v>47</v>
      </c>
      <c r="F46" s="39"/>
      <c r="G46" s="40"/>
      <c r="H46" s="38"/>
      <c r="I46" s="39"/>
      <c r="J46" s="39"/>
      <c r="K46" s="39"/>
      <c r="L46" s="39"/>
      <c r="M46" s="39"/>
      <c r="N46" s="40"/>
      <c r="O46" s="38">
        <f>R37*2</f>
        <v>369.90000000000003</v>
      </c>
      <c r="P46" s="39"/>
      <c r="Q46" s="40"/>
      <c r="R46" s="38">
        <f>O46</f>
        <v>369.90000000000003</v>
      </c>
      <c r="S46" s="39"/>
      <c r="T46" s="40"/>
      <c r="Y46" s="4"/>
    </row>
    <row r="47" spans="1:26" x14ac:dyDescent="0.2">
      <c r="A47" s="38" t="s">
        <v>58</v>
      </c>
      <c r="B47" s="39"/>
      <c r="C47" s="39"/>
      <c r="D47" s="40"/>
      <c r="E47" s="38" t="s">
        <v>59</v>
      </c>
      <c r="F47" s="39"/>
      <c r="G47" s="40"/>
      <c r="H47" s="38" t="s">
        <v>60</v>
      </c>
      <c r="I47" s="39"/>
      <c r="J47" s="39"/>
      <c r="K47" s="39"/>
      <c r="L47" s="39"/>
      <c r="M47" s="39"/>
      <c r="N47" s="40"/>
      <c r="O47" s="38">
        <f>MROUND(4568.1*1.52/100,0.05)</f>
        <v>69.45</v>
      </c>
      <c r="P47" s="39"/>
      <c r="Q47" s="40"/>
      <c r="R47" s="38">
        <f>O47</f>
        <v>69.45</v>
      </c>
      <c r="S47" s="39"/>
      <c r="T47" s="40"/>
      <c r="Y47" s="4"/>
    </row>
  </sheetData>
  <mergeCells count="93">
    <mergeCell ref="S29:T29"/>
    <mergeCell ref="S30:T30"/>
    <mergeCell ref="S31:T31"/>
    <mergeCell ref="P26:Q26"/>
    <mergeCell ref="S26:T26"/>
    <mergeCell ref="S25:T25"/>
    <mergeCell ref="P11:Q11"/>
    <mergeCell ref="S11:T11"/>
    <mergeCell ref="F8:H8"/>
    <mergeCell ref="P19:Q19"/>
    <mergeCell ref="S16:T16"/>
    <mergeCell ref="P17:Q17"/>
    <mergeCell ref="P21:Q21"/>
    <mergeCell ref="P18:Q18"/>
    <mergeCell ref="P20:Q20"/>
    <mergeCell ref="S23:T23"/>
    <mergeCell ref="S24:T24"/>
    <mergeCell ref="S7:T7"/>
    <mergeCell ref="P13:Q13"/>
    <mergeCell ref="S13:T13"/>
    <mergeCell ref="S14:T14"/>
    <mergeCell ref="S15:T15"/>
    <mergeCell ref="P14:Q14"/>
    <mergeCell ref="A37:D37"/>
    <mergeCell ref="E37:G37"/>
    <mergeCell ref="A38:D38"/>
    <mergeCell ref="E38:G38"/>
    <mergeCell ref="A39:D39"/>
    <mergeCell ref="E39:G39"/>
    <mergeCell ref="E34:G34"/>
    <mergeCell ref="A34:D34"/>
    <mergeCell ref="A35:D35"/>
    <mergeCell ref="E35:G35"/>
    <mergeCell ref="A36:D36"/>
    <mergeCell ref="E36:G36"/>
    <mergeCell ref="A40:D40"/>
    <mergeCell ref="E40:G40"/>
    <mergeCell ref="A41:D41"/>
    <mergeCell ref="E41:G41"/>
    <mergeCell ref="E42:G42"/>
    <mergeCell ref="A43:D43"/>
    <mergeCell ref="E43:G43"/>
    <mergeCell ref="A44:D44"/>
    <mergeCell ref="E44:G44"/>
    <mergeCell ref="A42:D42"/>
    <mergeCell ref="E45:G45"/>
    <mergeCell ref="A46:D46"/>
    <mergeCell ref="E46:G46"/>
    <mergeCell ref="A47:D47"/>
    <mergeCell ref="E47:G47"/>
    <mergeCell ref="A45:D45"/>
    <mergeCell ref="H36:N36"/>
    <mergeCell ref="O36:Q36"/>
    <mergeCell ref="R36:T36"/>
    <mergeCell ref="H37:N37"/>
    <mergeCell ref="O37:Q37"/>
    <mergeCell ref="R37:T37"/>
    <mergeCell ref="R34:T34"/>
    <mergeCell ref="O34:Q34"/>
    <mergeCell ref="H34:N34"/>
    <mergeCell ref="H35:N35"/>
    <mergeCell ref="O35:Q35"/>
    <mergeCell ref="R35:T35"/>
    <mergeCell ref="R38:T38"/>
    <mergeCell ref="H39:N39"/>
    <mergeCell ref="O39:Q39"/>
    <mergeCell ref="R39:T39"/>
    <mergeCell ref="H40:N40"/>
    <mergeCell ref="O40:Q40"/>
    <mergeCell ref="R40:T40"/>
    <mergeCell ref="H38:N38"/>
    <mergeCell ref="O38:Q38"/>
    <mergeCell ref="H41:N41"/>
    <mergeCell ref="O41:Q41"/>
    <mergeCell ref="R41:T41"/>
    <mergeCell ref="H42:N42"/>
    <mergeCell ref="O42:Q42"/>
    <mergeCell ref="R42:T42"/>
    <mergeCell ref="H43:N43"/>
    <mergeCell ref="O43:Q43"/>
    <mergeCell ref="R43:T43"/>
    <mergeCell ref="H44:N44"/>
    <mergeCell ref="O44:Q44"/>
    <mergeCell ref="R44:T44"/>
    <mergeCell ref="H47:N47"/>
    <mergeCell ref="O47:Q47"/>
    <mergeCell ref="R47:T47"/>
    <mergeCell ref="H45:N45"/>
    <mergeCell ref="O45:Q45"/>
    <mergeCell ref="R45:T45"/>
    <mergeCell ref="H46:N46"/>
    <mergeCell ref="O46:Q46"/>
    <mergeCell ref="R46:T46"/>
  </mergeCells>
  <conditionalFormatting sqref="K21">
    <cfRule type="cellIs" dxfId="0" priority="1" stopIfTrue="1" operator="lessThan">
      <formula>0</formula>
    </cfRule>
  </conditionalFormatting>
  <dataValidations disablePrompts="1" count="4">
    <dataValidation type="list" operator="equal" allowBlank="1" showErrorMessage="1" sqref="A65481:C65481 WVI982985:WVK982985 WLM982985:WLO982985 WBQ982985:WBS982985 VRU982985:VRW982985 VHY982985:VIA982985 UYC982985:UYE982985 UOG982985:UOI982985 UEK982985:UEM982985 TUO982985:TUQ982985 TKS982985:TKU982985 TAW982985:TAY982985 SRA982985:SRC982985 SHE982985:SHG982985 RXI982985:RXK982985 RNM982985:RNO982985 RDQ982985:RDS982985 QTU982985:QTW982985 QJY982985:QKA982985 QAC982985:QAE982985 PQG982985:PQI982985 PGK982985:PGM982985 OWO982985:OWQ982985 OMS982985:OMU982985 OCW982985:OCY982985 NTA982985:NTC982985 NJE982985:NJG982985 MZI982985:MZK982985 MPM982985:MPO982985 MFQ982985:MFS982985 LVU982985:LVW982985 LLY982985:LMA982985 LCC982985:LCE982985 KSG982985:KSI982985 KIK982985:KIM982985 JYO982985:JYQ982985 JOS982985:JOU982985 JEW982985:JEY982985 IVA982985:IVC982985 ILE982985:ILG982985 IBI982985:IBK982985 HRM982985:HRO982985 HHQ982985:HHS982985 GXU982985:GXW982985 GNY982985:GOA982985 GEC982985:GEE982985 FUG982985:FUI982985 FKK982985:FKM982985 FAO982985:FAQ982985 EQS982985:EQU982985 EGW982985:EGY982985 DXA982985:DXC982985 DNE982985:DNG982985 DDI982985:DDK982985 CTM982985:CTO982985 CJQ982985:CJS982985 BZU982985:BZW982985 BPY982985:BQA982985 BGC982985:BGE982985 AWG982985:AWI982985 AMK982985:AMM982985 ACO982985:ACQ982985 SS982985:SU982985 IW982985:IY982985 A982985:C982985 WVI917449:WVK917449 WLM917449:WLO917449 WBQ917449:WBS917449 VRU917449:VRW917449 VHY917449:VIA917449 UYC917449:UYE917449 UOG917449:UOI917449 UEK917449:UEM917449 TUO917449:TUQ917449 TKS917449:TKU917449 TAW917449:TAY917449 SRA917449:SRC917449 SHE917449:SHG917449 RXI917449:RXK917449 RNM917449:RNO917449 RDQ917449:RDS917449 QTU917449:QTW917449 QJY917449:QKA917449 QAC917449:QAE917449 PQG917449:PQI917449 PGK917449:PGM917449 OWO917449:OWQ917449 OMS917449:OMU917449 OCW917449:OCY917449 NTA917449:NTC917449 NJE917449:NJG917449 MZI917449:MZK917449 MPM917449:MPO917449 MFQ917449:MFS917449 LVU917449:LVW917449 LLY917449:LMA917449 LCC917449:LCE917449 KSG917449:KSI917449 KIK917449:KIM917449 JYO917449:JYQ917449 JOS917449:JOU917449 JEW917449:JEY917449 IVA917449:IVC917449 ILE917449:ILG917449 IBI917449:IBK917449 HRM917449:HRO917449 HHQ917449:HHS917449 GXU917449:GXW917449 GNY917449:GOA917449 GEC917449:GEE917449 FUG917449:FUI917449 FKK917449:FKM917449 FAO917449:FAQ917449 EQS917449:EQU917449 EGW917449:EGY917449 DXA917449:DXC917449 DNE917449:DNG917449 DDI917449:DDK917449 CTM917449:CTO917449 CJQ917449:CJS917449 BZU917449:BZW917449 BPY917449:BQA917449 BGC917449:BGE917449 AWG917449:AWI917449 AMK917449:AMM917449 ACO917449:ACQ917449 SS917449:SU917449 IW917449:IY917449 A917449:C917449 WVI851913:WVK851913 WLM851913:WLO851913 WBQ851913:WBS851913 VRU851913:VRW851913 VHY851913:VIA851913 UYC851913:UYE851913 UOG851913:UOI851913 UEK851913:UEM851913 TUO851913:TUQ851913 TKS851913:TKU851913 TAW851913:TAY851913 SRA851913:SRC851913 SHE851913:SHG851913 RXI851913:RXK851913 RNM851913:RNO851913 RDQ851913:RDS851913 QTU851913:QTW851913 QJY851913:QKA851913 QAC851913:QAE851913 PQG851913:PQI851913 PGK851913:PGM851913 OWO851913:OWQ851913 OMS851913:OMU851913 OCW851913:OCY851913 NTA851913:NTC851913 NJE851913:NJG851913 MZI851913:MZK851913 MPM851913:MPO851913 MFQ851913:MFS851913 LVU851913:LVW851913 LLY851913:LMA851913 LCC851913:LCE851913 KSG851913:KSI851913 KIK851913:KIM851913 JYO851913:JYQ851913 JOS851913:JOU851913 JEW851913:JEY851913 IVA851913:IVC851913 ILE851913:ILG851913 IBI851913:IBK851913 HRM851913:HRO851913 HHQ851913:HHS851913 GXU851913:GXW851913 GNY851913:GOA851913 GEC851913:GEE851913 FUG851913:FUI851913 FKK851913:FKM851913 FAO851913:FAQ851913 EQS851913:EQU851913 EGW851913:EGY851913 DXA851913:DXC851913 DNE851913:DNG851913 DDI851913:DDK851913 CTM851913:CTO851913 CJQ851913:CJS851913 BZU851913:BZW851913 BPY851913:BQA851913 BGC851913:BGE851913 AWG851913:AWI851913 AMK851913:AMM851913 ACO851913:ACQ851913 SS851913:SU851913 IW851913:IY851913 A851913:C851913 WVI786377:WVK786377 WLM786377:WLO786377 WBQ786377:WBS786377 VRU786377:VRW786377 VHY786377:VIA786377 UYC786377:UYE786377 UOG786377:UOI786377 UEK786377:UEM786377 TUO786377:TUQ786377 TKS786377:TKU786377 TAW786377:TAY786377 SRA786377:SRC786377 SHE786377:SHG786377 RXI786377:RXK786377 RNM786377:RNO786377 RDQ786377:RDS786377 QTU786377:QTW786377 QJY786377:QKA786377 QAC786377:QAE786377 PQG786377:PQI786377 PGK786377:PGM786377 OWO786377:OWQ786377 OMS786377:OMU786377 OCW786377:OCY786377 NTA786377:NTC786377 NJE786377:NJG786377 MZI786377:MZK786377 MPM786377:MPO786377 MFQ786377:MFS786377 LVU786377:LVW786377 LLY786377:LMA786377 LCC786377:LCE786377 KSG786377:KSI786377 KIK786377:KIM786377 JYO786377:JYQ786377 JOS786377:JOU786377 JEW786377:JEY786377 IVA786377:IVC786377 ILE786377:ILG786377 IBI786377:IBK786377 HRM786377:HRO786377 HHQ786377:HHS786377 GXU786377:GXW786377 GNY786377:GOA786377 GEC786377:GEE786377 FUG786377:FUI786377 FKK786377:FKM786377 FAO786377:FAQ786377 EQS786377:EQU786377 EGW786377:EGY786377 DXA786377:DXC786377 DNE786377:DNG786377 DDI786377:DDK786377 CTM786377:CTO786377 CJQ786377:CJS786377 BZU786377:BZW786377 BPY786377:BQA786377 BGC786377:BGE786377 AWG786377:AWI786377 AMK786377:AMM786377 ACO786377:ACQ786377 SS786377:SU786377 IW786377:IY786377 A786377:C786377 WVI720841:WVK720841 WLM720841:WLO720841 WBQ720841:WBS720841 VRU720841:VRW720841 VHY720841:VIA720841 UYC720841:UYE720841 UOG720841:UOI720841 UEK720841:UEM720841 TUO720841:TUQ720841 TKS720841:TKU720841 TAW720841:TAY720841 SRA720841:SRC720841 SHE720841:SHG720841 RXI720841:RXK720841 RNM720841:RNO720841 RDQ720841:RDS720841 QTU720841:QTW720841 QJY720841:QKA720841 QAC720841:QAE720841 PQG720841:PQI720841 PGK720841:PGM720841 OWO720841:OWQ720841 OMS720841:OMU720841 OCW720841:OCY720841 NTA720841:NTC720841 NJE720841:NJG720841 MZI720841:MZK720841 MPM720841:MPO720841 MFQ720841:MFS720841 LVU720841:LVW720841 LLY720841:LMA720841 LCC720841:LCE720841 KSG720841:KSI720841 KIK720841:KIM720841 JYO720841:JYQ720841 JOS720841:JOU720841 JEW720841:JEY720841 IVA720841:IVC720841 ILE720841:ILG720841 IBI720841:IBK720841 HRM720841:HRO720841 HHQ720841:HHS720841 GXU720841:GXW720841 GNY720841:GOA720841 GEC720841:GEE720841 FUG720841:FUI720841 FKK720841:FKM720841 FAO720841:FAQ720841 EQS720841:EQU720841 EGW720841:EGY720841 DXA720841:DXC720841 DNE720841:DNG720841 DDI720841:DDK720841 CTM720841:CTO720841 CJQ720841:CJS720841 BZU720841:BZW720841 BPY720841:BQA720841 BGC720841:BGE720841 AWG720841:AWI720841 AMK720841:AMM720841 ACO720841:ACQ720841 SS720841:SU720841 IW720841:IY720841 A720841:C720841 WVI655305:WVK655305 WLM655305:WLO655305 WBQ655305:WBS655305 VRU655305:VRW655305 VHY655305:VIA655305 UYC655305:UYE655305 UOG655305:UOI655305 UEK655305:UEM655305 TUO655305:TUQ655305 TKS655305:TKU655305 TAW655305:TAY655305 SRA655305:SRC655305 SHE655305:SHG655305 RXI655305:RXK655305 RNM655305:RNO655305 RDQ655305:RDS655305 QTU655305:QTW655305 QJY655305:QKA655305 QAC655305:QAE655305 PQG655305:PQI655305 PGK655305:PGM655305 OWO655305:OWQ655305 OMS655305:OMU655305 OCW655305:OCY655305 NTA655305:NTC655305 NJE655305:NJG655305 MZI655305:MZK655305 MPM655305:MPO655305 MFQ655305:MFS655305 LVU655305:LVW655305 LLY655305:LMA655305 LCC655305:LCE655305 KSG655305:KSI655305 KIK655305:KIM655305 JYO655305:JYQ655305 JOS655305:JOU655305 JEW655305:JEY655305 IVA655305:IVC655305 ILE655305:ILG655305 IBI655305:IBK655305 HRM655305:HRO655305 HHQ655305:HHS655305 GXU655305:GXW655305 GNY655305:GOA655305 GEC655305:GEE655305 FUG655305:FUI655305 FKK655305:FKM655305 FAO655305:FAQ655305 EQS655305:EQU655305 EGW655305:EGY655305 DXA655305:DXC655305 DNE655305:DNG655305 DDI655305:DDK655305 CTM655305:CTO655305 CJQ655305:CJS655305 BZU655305:BZW655305 BPY655305:BQA655305 BGC655305:BGE655305 AWG655305:AWI655305 AMK655305:AMM655305 ACO655305:ACQ655305 SS655305:SU655305 IW655305:IY655305 A655305:C655305 WVI589769:WVK589769 WLM589769:WLO589769 WBQ589769:WBS589769 VRU589769:VRW589769 VHY589769:VIA589769 UYC589769:UYE589769 UOG589769:UOI589769 UEK589769:UEM589769 TUO589769:TUQ589769 TKS589769:TKU589769 TAW589769:TAY589769 SRA589769:SRC589769 SHE589769:SHG589769 RXI589769:RXK589769 RNM589769:RNO589769 RDQ589769:RDS589769 QTU589769:QTW589769 QJY589769:QKA589769 QAC589769:QAE589769 PQG589769:PQI589769 PGK589769:PGM589769 OWO589769:OWQ589769 OMS589769:OMU589769 OCW589769:OCY589769 NTA589769:NTC589769 NJE589769:NJG589769 MZI589769:MZK589769 MPM589769:MPO589769 MFQ589769:MFS589769 LVU589769:LVW589769 LLY589769:LMA589769 LCC589769:LCE589769 KSG589769:KSI589769 KIK589769:KIM589769 JYO589769:JYQ589769 JOS589769:JOU589769 JEW589769:JEY589769 IVA589769:IVC589769 ILE589769:ILG589769 IBI589769:IBK589769 HRM589769:HRO589769 HHQ589769:HHS589769 GXU589769:GXW589769 GNY589769:GOA589769 GEC589769:GEE589769 FUG589769:FUI589769 FKK589769:FKM589769 FAO589769:FAQ589769 EQS589769:EQU589769 EGW589769:EGY589769 DXA589769:DXC589769 DNE589769:DNG589769 DDI589769:DDK589769 CTM589769:CTO589769 CJQ589769:CJS589769 BZU589769:BZW589769 BPY589769:BQA589769 BGC589769:BGE589769 AWG589769:AWI589769 AMK589769:AMM589769 ACO589769:ACQ589769 SS589769:SU589769 IW589769:IY589769 A589769:C589769 WVI524233:WVK524233 WLM524233:WLO524233 WBQ524233:WBS524233 VRU524233:VRW524233 VHY524233:VIA524233 UYC524233:UYE524233 UOG524233:UOI524233 UEK524233:UEM524233 TUO524233:TUQ524233 TKS524233:TKU524233 TAW524233:TAY524233 SRA524233:SRC524233 SHE524233:SHG524233 RXI524233:RXK524233 RNM524233:RNO524233 RDQ524233:RDS524233 QTU524233:QTW524233 QJY524233:QKA524233 QAC524233:QAE524233 PQG524233:PQI524233 PGK524233:PGM524233 OWO524233:OWQ524233 OMS524233:OMU524233 OCW524233:OCY524233 NTA524233:NTC524233 NJE524233:NJG524233 MZI524233:MZK524233 MPM524233:MPO524233 MFQ524233:MFS524233 LVU524233:LVW524233 LLY524233:LMA524233 LCC524233:LCE524233 KSG524233:KSI524233 KIK524233:KIM524233 JYO524233:JYQ524233 JOS524233:JOU524233 JEW524233:JEY524233 IVA524233:IVC524233 ILE524233:ILG524233 IBI524233:IBK524233 HRM524233:HRO524233 HHQ524233:HHS524233 GXU524233:GXW524233 GNY524233:GOA524233 GEC524233:GEE524233 FUG524233:FUI524233 FKK524233:FKM524233 FAO524233:FAQ524233 EQS524233:EQU524233 EGW524233:EGY524233 DXA524233:DXC524233 DNE524233:DNG524233 DDI524233:DDK524233 CTM524233:CTO524233 CJQ524233:CJS524233 BZU524233:BZW524233 BPY524233:BQA524233 BGC524233:BGE524233 AWG524233:AWI524233 AMK524233:AMM524233 ACO524233:ACQ524233 SS524233:SU524233 IW524233:IY524233 A524233:C524233 WVI458697:WVK458697 WLM458697:WLO458697 WBQ458697:WBS458697 VRU458697:VRW458697 VHY458697:VIA458697 UYC458697:UYE458697 UOG458697:UOI458697 UEK458697:UEM458697 TUO458697:TUQ458697 TKS458697:TKU458697 TAW458697:TAY458697 SRA458697:SRC458697 SHE458697:SHG458697 RXI458697:RXK458697 RNM458697:RNO458697 RDQ458697:RDS458697 QTU458697:QTW458697 QJY458697:QKA458697 QAC458697:QAE458697 PQG458697:PQI458697 PGK458697:PGM458697 OWO458697:OWQ458697 OMS458697:OMU458697 OCW458697:OCY458697 NTA458697:NTC458697 NJE458697:NJG458697 MZI458697:MZK458697 MPM458697:MPO458697 MFQ458697:MFS458697 LVU458697:LVW458697 LLY458697:LMA458697 LCC458697:LCE458697 KSG458697:KSI458697 KIK458697:KIM458697 JYO458697:JYQ458697 JOS458697:JOU458697 JEW458697:JEY458697 IVA458697:IVC458697 ILE458697:ILG458697 IBI458697:IBK458697 HRM458697:HRO458697 HHQ458697:HHS458697 GXU458697:GXW458697 GNY458697:GOA458697 GEC458697:GEE458697 FUG458697:FUI458697 FKK458697:FKM458697 FAO458697:FAQ458697 EQS458697:EQU458697 EGW458697:EGY458697 DXA458697:DXC458697 DNE458697:DNG458697 DDI458697:DDK458697 CTM458697:CTO458697 CJQ458697:CJS458697 BZU458697:BZW458697 BPY458697:BQA458697 BGC458697:BGE458697 AWG458697:AWI458697 AMK458697:AMM458697 ACO458697:ACQ458697 SS458697:SU458697 IW458697:IY458697 A458697:C458697 WVI393161:WVK393161 WLM393161:WLO393161 WBQ393161:WBS393161 VRU393161:VRW393161 VHY393161:VIA393161 UYC393161:UYE393161 UOG393161:UOI393161 UEK393161:UEM393161 TUO393161:TUQ393161 TKS393161:TKU393161 TAW393161:TAY393161 SRA393161:SRC393161 SHE393161:SHG393161 RXI393161:RXK393161 RNM393161:RNO393161 RDQ393161:RDS393161 QTU393161:QTW393161 QJY393161:QKA393161 QAC393161:QAE393161 PQG393161:PQI393161 PGK393161:PGM393161 OWO393161:OWQ393161 OMS393161:OMU393161 OCW393161:OCY393161 NTA393161:NTC393161 NJE393161:NJG393161 MZI393161:MZK393161 MPM393161:MPO393161 MFQ393161:MFS393161 LVU393161:LVW393161 LLY393161:LMA393161 LCC393161:LCE393161 KSG393161:KSI393161 KIK393161:KIM393161 JYO393161:JYQ393161 JOS393161:JOU393161 JEW393161:JEY393161 IVA393161:IVC393161 ILE393161:ILG393161 IBI393161:IBK393161 HRM393161:HRO393161 HHQ393161:HHS393161 GXU393161:GXW393161 GNY393161:GOA393161 GEC393161:GEE393161 FUG393161:FUI393161 FKK393161:FKM393161 FAO393161:FAQ393161 EQS393161:EQU393161 EGW393161:EGY393161 DXA393161:DXC393161 DNE393161:DNG393161 DDI393161:DDK393161 CTM393161:CTO393161 CJQ393161:CJS393161 BZU393161:BZW393161 BPY393161:BQA393161 BGC393161:BGE393161 AWG393161:AWI393161 AMK393161:AMM393161 ACO393161:ACQ393161 SS393161:SU393161 IW393161:IY393161 A393161:C393161 WVI327625:WVK327625 WLM327625:WLO327625 WBQ327625:WBS327625 VRU327625:VRW327625 VHY327625:VIA327625 UYC327625:UYE327625 UOG327625:UOI327625 UEK327625:UEM327625 TUO327625:TUQ327625 TKS327625:TKU327625 TAW327625:TAY327625 SRA327625:SRC327625 SHE327625:SHG327625 RXI327625:RXK327625 RNM327625:RNO327625 RDQ327625:RDS327625 QTU327625:QTW327625 QJY327625:QKA327625 QAC327625:QAE327625 PQG327625:PQI327625 PGK327625:PGM327625 OWO327625:OWQ327625 OMS327625:OMU327625 OCW327625:OCY327625 NTA327625:NTC327625 NJE327625:NJG327625 MZI327625:MZK327625 MPM327625:MPO327625 MFQ327625:MFS327625 LVU327625:LVW327625 LLY327625:LMA327625 LCC327625:LCE327625 KSG327625:KSI327625 KIK327625:KIM327625 JYO327625:JYQ327625 JOS327625:JOU327625 JEW327625:JEY327625 IVA327625:IVC327625 ILE327625:ILG327625 IBI327625:IBK327625 HRM327625:HRO327625 HHQ327625:HHS327625 GXU327625:GXW327625 GNY327625:GOA327625 GEC327625:GEE327625 FUG327625:FUI327625 FKK327625:FKM327625 FAO327625:FAQ327625 EQS327625:EQU327625 EGW327625:EGY327625 DXA327625:DXC327625 DNE327625:DNG327625 DDI327625:DDK327625 CTM327625:CTO327625 CJQ327625:CJS327625 BZU327625:BZW327625 BPY327625:BQA327625 BGC327625:BGE327625 AWG327625:AWI327625 AMK327625:AMM327625 ACO327625:ACQ327625 SS327625:SU327625 IW327625:IY327625 A327625:C327625 WVI262089:WVK262089 WLM262089:WLO262089 WBQ262089:WBS262089 VRU262089:VRW262089 VHY262089:VIA262089 UYC262089:UYE262089 UOG262089:UOI262089 UEK262089:UEM262089 TUO262089:TUQ262089 TKS262089:TKU262089 TAW262089:TAY262089 SRA262089:SRC262089 SHE262089:SHG262089 RXI262089:RXK262089 RNM262089:RNO262089 RDQ262089:RDS262089 QTU262089:QTW262089 QJY262089:QKA262089 QAC262089:QAE262089 PQG262089:PQI262089 PGK262089:PGM262089 OWO262089:OWQ262089 OMS262089:OMU262089 OCW262089:OCY262089 NTA262089:NTC262089 NJE262089:NJG262089 MZI262089:MZK262089 MPM262089:MPO262089 MFQ262089:MFS262089 LVU262089:LVW262089 LLY262089:LMA262089 LCC262089:LCE262089 KSG262089:KSI262089 KIK262089:KIM262089 JYO262089:JYQ262089 JOS262089:JOU262089 JEW262089:JEY262089 IVA262089:IVC262089 ILE262089:ILG262089 IBI262089:IBK262089 HRM262089:HRO262089 HHQ262089:HHS262089 GXU262089:GXW262089 GNY262089:GOA262089 GEC262089:GEE262089 FUG262089:FUI262089 FKK262089:FKM262089 FAO262089:FAQ262089 EQS262089:EQU262089 EGW262089:EGY262089 DXA262089:DXC262089 DNE262089:DNG262089 DDI262089:DDK262089 CTM262089:CTO262089 CJQ262089:CJS262089 BZU262089:BZW262089 BPY262089:BQA262089 BGC262089:BGE262089 AWG262089:AWI262089 AMK262089:AMM262089 ACO262089:ACQ262089 SS262089:SU262089 IW262089:IY262089 A262089:C262089 WVI196553:WVK196553 WLM196553:WLO196553 WBQ196553:WBS196553 VRU196553:VRW196553 VHY196553:VIA196553 UYC196553:UYE196553 UOG196553:UOI196553 UEK196553:UEM196553 TUO196553:TUQ196553 TKS196553:TKU196553 TAW196553:TAY196553 SRA196553:SRC196553 SHE196553:SHG196553 RXI196553:RXK196553 RNM196553:RNO196553 RDQ196553:RDS196553 QTU196553:QTW196553 QJY196553:QKA196553 QAC196553:QAE196553 PQG196553:PQI196553 PGK196553:PGM196553 OWO196553:OWQ196553 OMS196553:OMU196553 OCW196553:OCY196553 NTA196553:NTC196553 NJE196553:NJG196553 MZI196553:MZK196553 MPM196553:MPO196553 MFQ196553:MFS196553 LVU196553:LVW196553 LLY196553:LMA196553 LCC196553:LCE196553 KSG196553:KSI196553 KIK196553:KIM196553 JYO196553:JYQ196553 JOS196553:JOU196553 JEW196553:JEY196553 IVA196553:IVC196553 ILE196553:ILG196553 IBI196553:IBK196553 HRM196553:HRO196553 HHQ196553:HHS196553 GXU196553:GXW196553 GNY196553:GOA196553 GEC196553:GEE196553 FUG196553:FUI196553 FKK196553:FKM196553 FAO196553:FAQ196553 EQS196553:EQU196553 EGW196553:EGY196553 DXA196553:DXC196553 DNE196553:DNG196553 DDI196553:DDK196553 CTM196553:CTO196553 CJQ196553:CJS196553 BZU196553:BZW196553 BPY196553:BQA196553 BGC196553:BGE196553 AWG196553:AWI196553 AMK196553:AMM196553 ACO196553:ACQ196553 SS196553:SU196553 IW196553:IY196553 A196553:C196553 WVI131017:WVK131017 WLM131017:WLO131017 WBQ131017:WBS131017 VRU131017:VRW131017 VHY131017:VIA131017 UYC131017:UYE131017 UOG131017:UOI131017 UEK131017:UEM131017 TUO131017:TUQ131017 TKS131017:TKU131017 TAW131017:TAY131017 SRA131017:SRC131017 SHE131017:SHG131017 RXI131017:RXK131017 RNM131017:RNO131017 RDQ131017:RDS131017 QTU131017:QTW131017 QJY131017:QKA131017 QAC131017:QAE131017 PQG131017:PQI131017 PGK131017:PGM131017 OWO131017:OWQ131017 OMS131017:OMU131017 OCW131017:OCY131017 NTA131017:NTC131017 NJE131017:NJG131017 MZI131017:MZK131017 MPM131017:MPO131017 MFQ131017:MFS131017 LVU131017:LVW131017 LLY131017:LMA131017 LCC131017:LCE131017 KSG131017:KSI131017 KIK131017:KIM131017 JYO131017:JYQ131017 JOS131017:JOU131017 JEW131017:JEY131017 IVA131017:IVC131017 ILE131017:ILG131017 IBI131017:IBK131017 HRM131017:HRO131017 HHQ131017:HHS131017 GXU131017:GXW131017 GNY131017:GOA131017 GEC131017:GEE131017 FUG131017:FUI131017 FKK131017:FKM131017 FAO131017:FAQ131017 EQS131017:EQU131017 EGW131017:EGY131017 DXA131017:DXC131017 DNE131017:DNG131017 DDI131017:DDK131017 CTM131017:CTO131017 CJQ131017:CJS131017 BZU131017:BZW131017 BPY131017:BQA131017 BGC131017:BGE131017 AWG131017:AWI131017 AMK131017:AMM131017 ACO131017:ACQ131017 SS131017:SU131017 IW131017:IY131017 A131017:C131017 WVI65481:WVK65481 WLM65481:WLO65481 WBQ65481:WBS65481 VRU65481:VRW65481 VHY65481:VIA65481 UYC65481:UYE65481 UOG65481:UOI65481 UEK65481:UEM65481 TUO65481:TUQ65481 TKS65481:TKU65481 TAW65481:TAY65481 SRA65481:SRC65481 SHE65481:SHG65481 RXI65481:RXK65481 RNM65481:RNO65481 RDQ65481:RDS65481 QTU65481:QTW65481 QJY65481:QKA65481 QAC65481:QAE65481 PQG65481:PQI65481 PGK65481:PGM65481 OWO65481:OWQ65481 OMS65481:OMU65481 OCW65481:OCY65481 NTA65481:NTC65481 NJE65481:NJG65481 MZI65481:MZK65481 MPM65481:MPO65481 MFQ65481:MFS65481 LVU65481:LVW65481 LLY65481:LMA65481 LCC65481:LCE65481 KSG65481:KSI65481 KIK65481:KIM65481 JYO65481:JYQ65481 JOS65481:JOU65481 JEW65481:JEY65481 IVA65481:IVC65481 ILE65481:ILG65481 IBI65481:IBK65481 HRM65481:HRO65481 HHQ65481:HHS65481 GXU65481:GXW65481 GNY65481:GOA65481 GEC65481:GEE65481 FUG65481:FUI65481 FKK65481:FKM65481 FAO65481:FAQ65481 EQS65481:EQU65481 EGW65481:EGY65481 DXA65481:DXC65481 DNE65481:DNG65481 DDI65481:DDK65481 CTM65481:CTO65481 CJQ65481:CJS65481 BZU65481:BZW65481 BPY65481:BQA65481 BGC65481:BGE65481 AWG65481:AWI65481 AMK65481:AMM65481 ACO65481:ACQ65481 SS65481:SU65481 IW65481:IY65481">
      <formula1>#REF!</formula1>
    </dataValidation>
    <dataValidation type="textLength" operator="lessThan" allowBlank="1" showErrorMessage="1" errorTitle="Textlänge" error="Bitte nicht mehr als 70 Zeichen pro Linie eingeben." sqref="B65488:B65489 IX65488:IX65489 ST65488:ST65489 ACP65488:ACP65489 AML65488:AML65489 AWH65488:AWH65489 BGD65488:BGD65489 BPZ65488:BPZ65489 BZV65488:BZV65489 CJR65488:CJR65489 CTN65488:CTN65489 DDJ65488:DDJ65489 DNF65488:DNF65489 DXB65488:DXB65489 EGX65488:EGX65489 EQT65488:EQT65489 FAP65488:FAP65489 FKL65488:FKL65489 FUH65488:FUH65489 GED65488:GED65489 GNZ65488:GNZ65489 GXV65488:GXV65489 HHR65488:HHR65489 HRN65488:HRN65489 IBJ65488:IBJ65489 ILF65488:ILF65489 IVB65488:IVB65489 JEX65488:JEX65489 JOT65488:JOT65489 JYP65488:JYP65489 KIL65488:KIL65489 KSH65488:KSH65489 LCD65488:LCD65489 LLZ65488:LLZ65489 LVV65488:LVV65489 MFR65488:MFR65489 MPN65488:MPN65489 MZJ65488:MZJ65489 NJF65488:NJF65489 NTB65488:NTB65489 OCX65488:OCX65489 OMT65488:OMT65489 OWP65488:OWP65489 PGL65488:PGL65489 PQH65488:PQH65489 QAD65488:QAD65489 QJZ65488:QJZ65489 QTV65488:QTV65489 RDR65488:RDR65489 RNN65488:RNN65489 RXJ65488:RXJ65489 SHF65488:SHF65489 SRB65488:SRB65489 TAX65488:TAX65489 TKT65488:TKT65489 TUP65488:TUP65489 UEL65488:UEL65489 UOH65488:UOH65489 UYD65488:UYD65489 VHZ65488:VHZ65489 VRV65488:VRV65489 WBR65488:WBR65489 WLN65488:WLN65489 WVJ65488:WVJ65489 B131024:B131025 IX131024:IX131025 ST131024:ST131025 ACP131024:ACP131025 AML131024:AML131025 AWH131024:AWH131025 BGD131024:BGD131025 BPZ131024:BPZ131025 BZV131024:BZV131025 CJR131024:CJR131025 CTN131024:CTN131025 DDJ131024:DDJ131025 DNF131024:DNF131025 DXB131024:DXB131025 EGX131024:EGX131025 EQT131024:EQT131025 FAP131024:FAP131025 FKL131024:FKL131025 FUH131024:FUH131025 GED131024:GED131025 GNZ131024:GNZ131025 GXV131024:GXV131025 HHR131024:HHR131025 HRN131024:HRN131025 IBJ131024:IBJ131025 ILF131024:ILF131025 IVB131024:IVB131025 JEX131024:JEX131025 JOT131024:JOT131025 JYP131024:JYP131025 KIL131024:KIL131025 KSH131024:KSH131025 LCD131024:LCD131025 LLZ131024:LLZ131025 LVV131024:LVV131025 MFR131024:MFR131025 MPN131024:MPN131025 MZJ131024:MZJ131025 NJF131024:NJF131025 NTB131024:NTB131025 OCX131024:OCX131025 OMT131024:OMT131025 OWP131024:OWP131025 PGL131024:PGL131025 PQH131024:PQH131025 QAD131024:QAD131025 QJZ131024:QJZ131025 QTV131024:QTV131025 RDR131024:RDR131025 RNN131024:RNN131025 RXJ131024:RXJ131025 SHF131024:SHF131025 SRB131024:SRB131025 TAX131024:TAX131025 TKT131024:TKT131025 TUP131024:TUP131025 UEL131024:UEL131025 UOH131024:UOH131025 UYD131024:UYD131025 VHZ131024:VHZ131025 VRV131024:VRV131025 WBR131024:WBR131025 WLN131024:WLN131025 WVJ131024:WVJ131025 B196560:B196561 IX196560:IX196561 ST196560:ST196561 ACP196560:ACP196561 AML196560:AML196561 AWH196560:AWH196561 BGD196560:BGD196561 BPZ196560:BPZ196561 BZV196560:BZV196561 CJR196560:CJR196561 CTN196560:CTN196561 DDJ196560:DDJ196561 DNF196560:DNF196561 DXB196560:DXB196561 EGX196560:EGX196561 EQT196560:EQT196561 FAP196560:FAP196561 FKL196560:FKL196561 FUH196560:FUH196561 GED196560:GED196561 GNZ196560:GNZ196561 GXV196560:GXV196561 HHR196560:HHR196561 HRN196560:HRN196561 IBJ196560:IBJ196561 ILF196560:ILF196561 IVB196560:IVB196561 JEX196560:JEX196561 JOT196560:JOT196561 JYP196560:JYP196561 KIL196560:KIL196561 KSH196560:KSH196561 LCD196560:LCD196561 LLZ196560:LLZ196561 LVV196560:LVV196561 MFR196560:MFR196561 MPN196560:MPN196561 MZJ196560:MZJ196561 NJF196560:NJF196561 NTB196560:NTB196561 OCX196560:OCX196561 OMT196560:OMT196561 OWP196560:OWP196561 PGL196560:PGL196561 PQH196560:PQH196561 QAD196560:QAD196561 QJZ196560:QJZ196561 QTV196560:QTV196561 RDR196560:RDR196561 RNN196560:RNN196561 RXJ196560:RXJ196561 SHF196560:SHF196561 SRB196560:SRB196561 TAX196560:TAX196561 TKT196560:TKT196561 TUP196560:TUP196561 UEL196560:UEL196561 UOH196560:UOH196561 UYD196560:UYD196561 VHZ196560:VHZ196561 VRV196560:VRV196561 WBR196560:WBR196561 WLN196560:WLN196561 WVJ196560:WVJ196561 B262096:B262097 IX262096:IX262097 ST262096:ST262097 ACP262096:ACP262097 AML262096:AML262097 AWH262096:AWH262097 BGD262096:BGD262097 BPZ262096:BPZ262097 BZV262096:BZV262097 CJR262096:CJR262097 CTN262096:CTN262097 DDJ262096:DDJ262097 DNF262096:DNF262097 DXB262096:DXB262097 EGX262096:EGX262097 EQT262096:EQT262097 FAP262096:FAP262097 FKL262096:FKL262097 FUH262096:FUH262097 GED262096:GED262097 GNZ262096:GNZ262097 GXV262096:GXV262097 HHR262096:HHR262097 HRN262096:HRN262097 IBJ262096:IBJ262097 ILF262096:ILF262097 IVB262096:IVB262097 JEX262096:JEX262097 JOT262096:JOT262097 JYP262096:JYP262097 KIL262096:KIL262097 KSH262096:KSH262097 LCD262096:LCD262097 LLZ262096:LLZ262097 LVV262096:LVV262097 MFR262096:MFR262097 MPN262096:MPN262097 MZJ262096:MZJ262097 NJF262096:NJF262097 NTB262096:NTB262097 OCX262096:OCX262097 OMT262096:OMT262097 OWP262096:OWP262097 PGL262096:PGL262097 PQH262096:PQH262097 QAD262096:QAD262097 QJZ262096:QJZ262097 QTV262096:QTV262097 RDR262096:RDR262097 RNN262096:RNN262097 RXJ262096:RXJ262097 SHF262096:SHF262097 SRB262096:SRB262097 TAX262096:TAX262097 TKT262096:TKT262097 TUP262096:TUP262097 UEL262096:UEL262097 UOH262096:UOH262097 UYD262096:UYD262097 VHZ262096:VHZ262097 VRV262096:VRV262097 WBR262096:WBR262097 WLN262096:WLN262097 WVJ262096:WVJ262097 B327632:B327633 IX327632:IX327633 ST327632:ST327633 ACP327632:ACP327633 AML327632:AML327633 AWH327632:AWH327633 BGD327632:BGD327633 BPZ327632:BPZ327633 BZV327632:BZV327633 CJR327632:CJR327633 CTN327632:CTN327633 DDJ327632:DDJ327633 DNF327632:DNF327633 DXB327632:DXB327633 EGX327632:EGX327633 EQT327632:EQT327633 FAP327632:FAP327633 FKL327632:FKL327633 FUH327632:FUH327633 GED327632:GED327633 GNZ327632:GNZ327633 GXV327632:GXV327633 HHR327632:HHR327633 HRN327632:HRN327633 IBJ327632:IBJ327633 ILF327632:ILF327633 IVB327632:IVB327633 JEX327632:JEX327633 JOT327632:JOT327633 JYP327632:JYP327633 KIL327632:KIL327633 KSH327632:KSH327633 LCD327632:LCD327633 LLZ327632:LLZ327633 LVV327632:LVV327633 MFR327632:MFR327633 MPN327632:MPN327633 MZJ327632:MZJ327633 NJF327632:NJF327633 NTB327632:NTB327633 OCX327632:OCX327633 OMT327632:OMT327633 OWP327632:OWP327633 PGL327632:PGL327633 PQH327632:PQH327633 QAD327632:QAD327633 QJZ327632:QJZ327633 QTV327632:QTV327633 RDR327632:RDR327633 RNN327632:RNN327633 RXJ327632:RXJ327633 SHF327632:SHF327633 SRB327632:SRB327633 TAX327632:TAX327633 TKT327632:TKT327633 TUP327632:TUP327633 UEL327632:UEL327633 UOH327632:UOH327633 UYD327632:UYD327633 VHZ327632:VHZ327633 VRV327632:VRV327633 WBR327632:WBR327633 WLN327632:WLN327633 WVJ327632:WVJ327633 B393168:B393169 IX393168:IX393169 ST393168:ST393169 ACP393168:ACP393169 AML393168:AML393169 AWH393168:AWH393169 BGD393168:BGD393169 BPZ393168:BPZ393169 BZV393168:BZV393169 CJR393168:CJR393169 CTN393168:CTN393169 DDJ393168:DDJ393169 DNF393168:DNF393169 DXB393168:DXB393169 EGX393168:EGX393169 EQT393168:EQT393169 FAP393168:FAP393169 FKL393168:FKL393169 FUH393168:FUH393169 GED393168:GED393169 GNZ393168:GNZ393169 GXV393168:GXV393169 HHR393168:HHR393169 HRN393168:HRN393169 IBJ393168:IBJ393169 ILF393168:ILF393169 IVB393168:IVB393169 JEX393168:JEX393169 JOT393168:JOT393169 JYP393168:JYP393169 KIL393168:KIL393169 KSH393168:KSH393169 LCD393168:LCD393169 LLZ393168:LLZ393169 LVV393168:LVV393169 MFR393168:MFR393169 MPN393168:MPN393169 MZJ393168:MZJ393169 NJF393168:NJF393169 NTB393168:NTB393169 OCX393168:OCX393169 OMT393168:OMT393169 OWP393168:OWP393169 PGL393168:PGL393169 PQH393168:PQH393169 QAD393168:QAD393169 QJZ393168:QJZ393169 QTV393168:QTV393169 RDR393168:RDR393169 RNN393168:RNN393169 RXJ393168:RXJ393169 SHF393168:SHF393169 SRB393168:SRB393169 TAX393168:TAX393169 TKT393168:TKT393169 TUP393168:TUP393169 UEL393168:UEL393169 UOH393168:UOH393169 UYD393168:UYD393169 VHZ393168:VHZ393169 VRV393168:VRV393169 WBR393168:WBR393169 WLN393168:WLN393169 WVJ393168:WVJ393169 B458704:B458705 IX458704:IX458705 ST458704:ST458705 ACP458704:ACP458705 AML458704:AML458705 AWH458704:AWH458705 BGD458704:BGD458705 BPZ458704:BPZ458705 BZV458704:BZV458705 CJR458704:CJR458705 CTN458704:CTN458705 DDJ458704:DDJ458705 DNF458704:DNF458705 DXB458704:DXB458705 EGX458704:EGX458705 EQT458704:EQT458705 FAP458704:FAP458705 FKL458704:FKL458705 FUH458704:FUH458705 GED458704:GED458705 GNZ458704:GNZ458705 GXV458704:GXV458705 HHR458704:HHR458705 HRN458704:HRN458705 IBJ458704:IBJ458705 ILF458704:ILF458705 IVB458704:IVB458705 JEX458704:JEX458705 JOT458704:JOT458705 JYP458704:JYP458705 KIL458704:KIL458705 KSH458704:KSH458705 LCD458704:LCD458705 LLZ458704:LLZ458705 LVV458704:LVV458705 MFR458704:MFR458705 MPN458704:MPN458705 MZJ458704:MZJ458705 NJF458704:NJF458705 NTB458704:NTB458705 OCX458704:OCX458705 OMT458704:OMT458705 OWP458704:OWP458705 PGL458704:PGL458705 PQH458704:PQH458705 QAD458704:QAD458705 QJZ458704:QJZ458705 QTV458704:QTV458705 RDR458704:RDR458705 RNN458704:RNN458705 RXJ458704:RXJ458705 SHF458704:SHF458705 SRB458704:SRB458705 TAX458704:TAX458705 TKT458704:TKT458705 TUP458704:TUP458705 UEL458704:UEL458705 UOH458704:UOH458705 UYD458704:UYD458705 VHZ458704:VHZ458705 VRV458704:VRV458705 WBR458704:WBR458705 WLN458704:WLN458705 WVJ458704:WVJ458705 B524240:B524241 IX524240:IX524241 ST524240:ST524241 ACP524240:ACP524241 AML524240:AML524241 AWH524240:AWH524241 BGD524240:BGD524241 BPZ524240:BPZ524241 BZV524240:BZV524241 CJR524240:CJR524241 CTN524240:CTN524241 DDJ524240:DDJ524241 DNF524240:DNF524241 DXB524240:DXB524241 EGX524240:EGX524241 EQT524240:EQT524241 FAP524240:FAP524241 FKL524240:FKL524241 FUH524240:FUH524241 GED524240:GED524241 GNZ524240:GNZ524241 GXV524240:GXV524241 HHR524240:HHR524241 HRN524240:HRN524241 IBJ524240:IBJ524241 ILF524240:ILF524241 IVB524240:IVB524241 JEX524240:JEX524241 JOT524240:JOT524241 JYP524240:JYP524241 KIL524240:KIL524241 KSH524240:KSH524241 LCD524240:LCD524241 LLZ524240:LLZ524241 LVV524240:LVV524241 MFR524240:MFR524241 MPN524240:MPN524241 MZJ524240:MZJ524241 NJF524240:NJF524241 NTB524240:NTB524241 OCX524240:OCX524241 OMT524240:OMT524241 OWP524240:OWP524241 PGL524240:PGL524241 PQH524240:PQH524241 QAD524240:QAD524241 QJZ524240:QJZ524241 QTV524240:QTV524241 RDR524240:RDR524241 RNN524240:RNN524241 RXJ524240:RXJ524241 SHF524240:SHF524241 SRB524240:SRB524241 TAX524240:TAX524241 TKT524240:TKT524241 TUP524240:TUP524241 UEL524240:UEL524241 UOH524240:UOH524241 UYD524240:UYD524241 VHZ524240:VHZ524241 VRV524240:VRV524241 WBR524240:WBR524241 WLN524240:WLN524241 WVJ524240:WVJ524241 B589776:B589777 IX589776:IX589777 ST589776:ST589777 ACP589776:ACP589777 AML589776:AML589777 AWH589776:AWH589777 BGD589776:BGD589777 BPZ589776:BPZ589777 BZV589776:BZV589777 CJR589776:CJR589777 CTN589776:CTN589777 DDJ589776:DDJ589777 DNF589776:DNF589777 DXB589776:DXB589777 EGX589776:EGX589777 EQT589776:EQT589777 FAP589776:FAP589777 FKL589776:FKL589777 FUH589776:FUH589777 GED589776:GED589777 GNZ589776:GNZ589777 GXV589776:GXV589777 HHR589776:HHR589777 HRN589776:HRN589777 IBJ589776:IBJ589777 ILF589776:ILF589777 IVB589776:IVB589777 JEX589776:JEX589777 JOT589776:JOT589777 JYP589776:JYP589777 KIL589776:KIL589777 KSH589776:KSH589777 LCD589776:LCD589777 LLZ589776:LLZ589777 LVV589776:LVV589777 MFR589776:MFR589777 MPN589776:MPN589777 MZJ589776:MZJ589777 NJF589776:NJF589777 NTB589776:NTB589777 OCX589776:OCX589777 OMT589776:OMT589777 OWP589776:OWP589777 PGL589776:PGL589777 PQH589776:PQH589777 QAD589776:QAD589777 QJZ589776:QJZ589777 QTV589776:QTV589777 RDR589776:RDR589777 RNN589776:RNN589777 RXJ589776:RXJ589777 SHF589776:SHF589777 SRB589776:SRB589777 TAX589776:TAX589777 TKT589776:TKT589777 TUP589776:TUP589777 UEL589776:UEL589777 UOH589776:UOH589777 UYD589776:UYD589777 VHZ589776:VHZ589777 VRV589776:VRV589777 WBR589776:WBR589777 WLN589776:WLN589777 WVJ589776:WVJ589777 B655312:B655313 IX655312:IX655313 ST655312:ST655313 ACP655312:ACP655313 AML655312:AML655313 AWH655312:AWH655313 BGD655312:BGD655313 BPZ655312:BPZ655313 BZV655312:BZV655313 CJR655312:CJR655313 CTN655312:CTN655313 DDJ655312:DDJ655313 DNF655312:DNF655313 DXB655312:DXB655313 EGX655312:EGX655313 EQT655312:EQT655313 FAP655312:FAP655313 FKL655312:FKL655313 FUH655312:FUH655313 GED655312:GED655313 GNZ655312:GNZ655313 GXV655312:GXV655313 HHR655312:HHR655313 HRN655312:HRN655313 IBJ655312:IBJ655313 ILF655312:ILF655313 IVB655312:IVB655313 JEX655312:JEX655313 JOT655312:JOT655313 JYP655312:JYP655313 KIL655312:KIL655313 KSH655312:KSH655313 LCD655312:LCD655313 LLZ655312:LLZ655313 LVV655312:LVV655313 MFR655312:MFR655313 MPN655312:MPN655313 MZJ655312:MZJ655313 NJF655312:NJF655313 NTB655312:NTB655313 OCX655312:OCX655313 OMT655312:OMT655313 OWP655312:OWP655313 PGL655312:PGL655313 PQH655312:PQH655313 QAD655312:QAD655313 QJZ655312:QJZ655313 QTV655312:QTV655313 RDR655312:RDR655313 RNN655312:RNN655313 RXJ655312:RXJ655313 SHF655312:SHF655313 SRB655312:SRB655313 TAX655312:TAX655313 TKT655312:TKT655313 TUP655312:TUP655313 UEL655312:UEL655313 UOH655312:UOH655313 UYD655312:UYD655313 VHZ655312:VHZ655313 VRV655312:VRV655313 WBR655312:WBR655313 WLN655312:WLN655313 WVJ655312:WVJ655313 B720848:B720849 IX720848:IX720849 ST720848:ST720849 ACP720848:ACP720849 AML720848:AML720849 AWH720848:AWH720849 BGD720848:BGD720849 BPZ720848:BPZ720849 BZV720848:BZV720849 CJR720848:CJR720849 CTN720848:CTN720849 DDJ720848:DDJ720849 DNF720848:DNF720849 DXB720848:DXB720849 EGX720848:EGX720849 EQT720848:EQT720849 FAP720848:FAP720849 FKL720848:FKL720849 FUH720848:FUH720849 GED720848:GED720849 GNZ720848:GNZ720849 GXV720848:GXV720849 HHR720848:HHR720849 HRN720848:HRN720849 IBJ720848:IBJ720849 ILF720848:ILF720849 IVB720848:IVB720849 JEX720848:JEX720849 JOT720848:JOT720849 JYP720848:JYP720849 KIL720848:KIL720849 KSH720848:KSH720849 LCD720848:LCD720849 LLZ720848:LLZ720849 LVV720848:LVV720849 MFR720848:MFR720849 MPN720848:MPN720849 MZJ720848:MZJ720849 NJF720848:NJF720849 NTB720848:NTB720849 OCX720848:OCX720849 OMT720848:OMT720849 OWP720848:OWP720849 PGL720848:PGL720849 PQH720848:PQH720849 QAD720848:QAD720849 QJZ720848:QJZ720849 QTV720848:QTV720849 RDR720848:RDR720849 RNN720848:RNN720849 RXJ720848:RXJ720849 SHF720848:SHF720849 SRB720848:SRB720849 TAX720848:TAX720849 TKT720848:TKT720849 TUP720848:TUP720849 UEL720848:UEL720849 UOH720848:UOH720849 UYD720848:UYD720849 VHZ720848:VHZ720849 VRV720848:VRV720849 WBR720848:WBR720849 WLN720848:WLN720849 WVJ720848:WVJ720849 B786384:B786385 IX786384:IX786385 ST786384:ST786385 ACP786384:ACP786385 AML786384:AML786385 AWH786384:AWH786385 BGD786384:BGD786385 BPZ786384:BPZ786385 BZV786384:BZV786385 CJR786384:CJR786385 CTN786384:CTN786385 DDJ786384:DDJ786385 DNF786384:DNF786385 DXB786384:DXB786385 EGX786384:EGX786385 EQT786384:EQT786385 FAP786384:FAP786385 FKL786384:FKL786385 FUH786384:FUH786385 GED786384:GED786385 GNZ786384:GNZ786385 GXV786384:GXV786385 HHR786384:HHR786385 HRN786384:HRN786385 IBJ786384:IBJ786385 ILF786384:ILF786385 IVB786384:IVB786385 JEX786384:JEX786385 JOT786384:JOT786385 JYP786384:JYP786385 KIL786384:KIL786385 KSH786384:KSH786385 LCD786384:LCD786385 LLZ786384:LLZ786385 LVV786384:LVV786385 MFR786384:MFR786385 MPN786384:MPN786385 MZJ786384:MZJ786385 NJF786384:NJF786385 NTB786384:NTB786385 OCX786384:OCX786385 OMT786384:OMT786385 OWP786384:OWP786385 PGL786384:PGL786385 PQH786384:PQH786385 QAD786384:QAD786385 QJZ786384:QJZ786385 QTV786384:QTV786385 RDR786384:RDR786385 RNN786384:RNN786385 RXJ786384:RXJ786385 SHF786384:SHF786385 SRB786384:SRB786385 TAX786384:TAX786385 TKT786384:TKT786385 TUP786384:TUP786385 UEL786384:UEL786385 UOH786384:UOH786385 UYD786384:UYD786385 VHZ786384:VHZ786385 VRV786384:VRV786385 WBR786384:WBR786385 WLN786384:WLN786385 WVJ786384:WVJ786385 B851920:B851921 IX851920:IX851921 ST851920:ST851921 ACP851920:ACP851921 AML851920:AML851921 AWH851920:AWH851921 BGD851920:BGD851921 BPZ851920:BPZ851921 BZV851920:BZV851921 CJR851920:CJR851921 CTN851920:CTN851921 DDJ851920:DDJ851921 DNF851920:DNF851921 DXB851920:DXB851921 EGX851920:EGX851921 EQT851920:EQT851921 FAP851920:FAP851921 FKL851920:FKL851921 FUH851920:FUH851921 GED851920:GED851921 GNZ851920:GNZ851921 GXV851920:GXV851921 HHR851920:HHR851921 HRN851920:HRN851921 IBJ851920:IBJ851921 ILF851920:ILF851921 IVB851920:IVB851921 JEX851920:JEX851921 JOT851920:JOT851921 JYP851920:JYP851921 KIL851920:KIL851921 KSH851920:KSH851921 LCD851920:LCD851921 LLZ851920:LLZ851921 LVV851920:LVV851921 MFR851920:MFR851921 MPN851920:MPN851921 MZJ851920:MZJ851921 NJF851920:NJF851921 NTB851920:NTB851921 OCX851920:OCX851921 OMT851920:OMT851921 OWP851920:OWP851921 PGL851920:PGL851921 PQH851920:PQH851921 QAD851920:QAD851921 QJZ851920:QJZ851921 QTV851920:QTV851921 RDR851920:RDR851921 RNN851920:RNN851921 RXJ851920:RXJ851921 SHF851920:SHF851921 SRB851920:SRB851921 TAX851920:TAX851921 TKT851920:TKT851921 TUP851920:TUP851921 UEL851920:UEL851921 UOH851920:UOH851921 UYD851920:UYD851921 VHZ851920:VHZ851921 VRV851920:VRV851921 WBR851920:WBR851921 WLN851920:WLN851921 WVJ851920:WVJ851921 B917456:B917457 IX917456:IX917457 ST917456:ST917457 ACP917456:ACP917457 AML917456:AML917457 AWH917456:AWH917457 BGD917456:BGD917457 BPZ917456:BPZ917457 BZV917456:BZV917457 CJR917456:CJR917457 CTN917456:CTN917457 DDJ917456:DDJ917457 DNF917456:DNF917457 DXB917456:DXB917457 EGX917456:EGX917457 EQT917456:EQT917457 FAP917456:FAP917457 FKL917456:FKL917457 FUH917456:FUH917457 GED917456:GED917457 GNZ917456:GNZ917457 GXV917456:GXV917457 HHR917456:HHR917457 HRN917456:HRN917457 IBJ917456:IBJ917457 ILF917456:ILF917457 IVB917456:IVB917457 JEX917456:JEX917457 JOT917456:JOT917457 JYP917456:JYP917457 KIL917456:KIL917457 KSH917456:KSH917457 LCD917456:LCD917457 LLZ917456:LLZ917457 LVV917456:LVV917457 MFR917456:MFR917457 MPN917456:MPN917457 MZJ917456:MZJ917457 NJF917456:NJF917457 NTB917456:NTB917457 OCX917456:OCX917457 OMT917456:OMT917457 OWP917456:OWP917457 PGL917456:PGL917457 PQH917456:PQH917457 QAD917456:QAD917457 QJZ917456:QJZ917457 QTV917456:QTV917457 RDR917456:RDR917457 RNN917456:RNN917457 RXJ917456:RXJ917457 SHF917456:SHF917457 SRB917456:SRB917457 TAX917456:TAX917457 TKT917456:TKT917457 TUP917456:TUP917457 UEL917456:UEL917457 UOH917456:UOH917457 UYD917456:UYD917457 VHZ917456:VHZ917457 VRV917456:VRV917457 WBR917456:WBR917457 WLN917456:WLN917457 WVJ917456:WVJ917457 B982992:B982993 IX982992:IX982993 ST982992:ST982993 ACP982992:ACP982993 AML982992:AML982993 AWH982992:AWH982993 BGD982992:BGD982993 BPZ982992:BPZ982993 BZV982992:BZV982993 CJR982992:CJR982993 CTN982992:CTN982993 DDJ982992:DDJ982993 DNF982992:DNF982993 DXB982992:DXB982993 EGX982992:EGX982993 EQT982992:EQT982993 FAP982992:FAP982993 FKL982992:FKL982993 FUH982992:FUH982993 GED982992:GED982993 GNZ982992:GNZ982993 GXV982992:GXV982993 HHR982992:HHR982993 HRN982992:HRN982993 IBJ982992:IBJ982993 ILF982992:ILF982993 IVB982992:IVB982993 JEX982992:JEX982993 JOT982992:JOT982993 JYP982992:JYP982993 KIL982992:KIL982993 KSH982992:KSH982993 LCD982992:LCD982993 LLZ982992:LLZ982993 LVV982992:LVV982993 MFR982992:MFR982993 MPN982992:MPN982993 MZJ982992:MZJ982993 NJF982992:NJF982993 NTB982992:NTB982993 OCX982992:OCX982993 OMT982992:OMT982993 OWP982992:OWP982993 PGL982992:PGL982993 PQH982992:PQH982993 QAD982992:QAD982993 QJZ982992:QJZ982993 QTV982992:QTV982993 RDR982992:RDR982993 RNN982992:RNN982993 RXJ982992:RXJ982993 SHF982992:SHF982993 SRB982992:SRB982993 TAX982992:TAX982993 TKT982992:TKT982993 TUP982992:TUP982993 UEL982992:UEL982993 UOH982992:UOH982993 UYD982992:UYD982993 VHZ982992:VHZ982993 VRV982992:VRV982993 WBR982992:WBR982993 WLN982992:WLN982993 WVJ982992:WVJ982993 C65489:P65489 IY65489:JL65489 SU65489:TH65489 ACQ65489:ADD65489 AMM65489:AMZ65489 AWI65489:AWV65489 BGE65489:BGR65489 BQA65489:BQN65489 BZW65489:CAJ65489 CJS65489:CKF65489 CTO65489:CUB65489 DDK65489:DDX65489 DNG65489:DNT65489 DXC65489:DXP65489 EGY65489:EHL65489 EQU65489:ERH65489 FAQ65489:FBD65489 FKM65489:FKZ65489 FUI65489:FUV65489 GEE65489:GER65489 GOA65489:GON65489 GXW65489:GYJ65489 HHS65489:HIF65489 HRO65489:HSB65489 IBK65489:IBX65489 ILG65489:ILT65489 IVC65489:IVP65489 JEY65489:JFL65489 JOU65489:JPH65489 JYQ65489:JZD65489 KIM65489:KIZ65489 KSI65489:KSV65489 LCE65489:LCR65489 LMA65489:LMN65489 LVW65489:LWJ65489 MFS65489:MGF65489 MPO65489:MQB65489 MZK65489:MZX65489 NJG65489:NJT65489 NTC65489:NTP65489 OCY65489:ODL65489 OMU65489:ONH65489 OWQ65489:OXD65489 PGM65489:PGZ65489 PQI65489:PQV65489 QAE65489:QAR65489 QKA65489:QKN65489 QTW65489:QUJ65489 RDS65489:REF65489 RNO65489:ROB65489 RXK65489:RXX65489 SHG65489:SHT65489 SRC65489:SRP65489 TAY65489:TBL65489 TKU65489:TLH65489 TUQ65489:TVD65489 UEM65489:UEZ65489 UOI65489:UOV65489 UYE65489:UYR65489 VIA65489:VIN65489 VRW65489:VSJ65489 WBS65489:WCF65489 WLO65489:WMB65489 WVK65489:WVX65489 C131025:P131025 IY131025:JL131025 SU131025:TH131025 ACQ131025:ADD131025 AMM131025:AMZ131025 AWI131025:AWV131025 BGE131025:BGR131025 BQA131025:BQN131025 BZW131025:CAJ131025 CJS131025:CKF131025 CTO131025:CUB131025 DDK131025:DDX131025 DNG131025:DNT131025 DXC131025:DXP131025 EGY131025:EHL131025 EQU131025:ERH131025 FAQ131025:FBD131025 FKM131025:FKZ131025 FUI131025:FUV131025 GEE131025:GER131025 GOA131025:GON131025 GXW131025:GYJ131025 HHS131025:HIF131025 HRO131025:HSB131025 IBK131025:IBX131025 ILG131025:ILT131025 IVC131025:IVP131025 JEY131025:JFL131025 JOU131025:JPH131025 JYQ131025:JZD131025 KIM131025:KIZ131025 KSI131025:KSV131025 LCE131025:LCR131025 LMA131025:LMN131025 LVW131025:LWJ131025 MFS131025:MGF131025 MPO131025:MQB131025 MZK131025:MZX131025 NJG131025:NJT131025 NTC131025:NTP131025 OCY131025:ODL131025 OMU131025:ONH131025 OWQ131025:OXD131025 PGM131025:PGZ131025 PQI131025:PQV131025 QAE131025:QAR131025 QKA131025:QKN131025 QTW131025:QUJ131025 RDS131025:REF131025 RNO131025:ROB131025 RXK131025:RXX131025 SHG131025:SHT131025 SRC131025:SRP131025 TAY131025:TBL131025 TKU131025:TLH131025 TUQ131025:TVD131025 UEM131025:UEZ131025 UOI131025:UOV131025 UYE131025:UYR131025 VIA131025:VIN131025 VRW131025:VSJ131025 WBS131025:WCF131025 WLO131025:WMB131025 WVK131025:WVX131025 C196561:P196561 IY196561:JL196561 SU196561:TH196561 ACQ196561:ADD196561 AMM196561:AMZ196561 AWI196561:AWV196561 BGE196561:BGR196561 BQA196561:BQN196561 BZW196561:CAJ196561 CJS196561:CKF196561 CTO196561:CUB196561 DDK196561:DDX196561 DNG196561:DNT196561 DXC196561:DXP196561 EGY196561:EHL196561 EQU196561:ERH196561 FAQ196561:FBD196561 FKM196561:FKZ196561 FUI196561:FUV196561 GEE196561:GER196561 GOA196561:GON196561 GXW196561:GYJ196561 HHS196561:HIF196561 HRO196561:HSB196561 IBK196561:IBX196561 ILG196561:ILT196561 IVC196561:IVP196561 JEY196561:JFL196561 JOU196561:JPH196561 JYQ196561:JZD196561 KIM196561:KIZ196561 KSI196561:KSV196561 LCE196561:LCR196561 LMA196561:LMN196561 LVW196561:LWJ196561 MFS196561:MGF196561 MPO196561:MQB196561 MZK196561:MZX196561 NJG196561:NJT196561 NTC196561:NTP196561 OCY196561:ODL196561 OMU196561:ONH196561 OWQ196561:OXD196561 PGM196561:PGZ196561 PQI196561:PQV196561 QAE196561:QAR196561 QKA196561:QKN196561 QTW196561:QUJ196561 RDS196561:REF196561 RNO196561:ROB196561 RXK196561:RXX196561 SHG196561:SHT196561 SRC196561:SRP196561 TAY196561:TBL196561 TKU196561:TLH196561 TUQ196561:TVD196561 UEM196561:UEZ196561 UOI196561:UOV196561 UYE196561:UYR196561 VIA196561:VIN196561 VRW196561:VSJ196561 WBS196561:WCF196561 WLO196561:WMB196561 WVK196561:WVX196561 C262097:P262097 IY262097:JL262097 SU262097:TH262097 ACQ262097:ADD262097 AMM262097:AMZ262097 AWI262097:AWV262097 BGE262097:BGR262097 BQA262097:BQN262097 BZW262097:CAJ262097 CJS262097:CKF262097 CTO262097:CUB262097 DDK262097:DDX262097 DNG262097:DNT262097 DXC262097:DXP262097 EGY262097:EHL262097 EQU262097:ERH262097 FAQ262097:FBD262097 FKM262097:FKZ262097 FUI262097:FUV262097 GEE262097:GER262097 GOA262097:GON262097 GXW262097:GYJ262097 HHS262097:HIF262097 HRO262097:HSB262097 IBK262097:IBX262097 ILG262097:ILT262097 IVC262097:IVP262097 JEY262097:JFL262097 JOU262097:JPH262097 JYQ262097:JZD262097 KIM262097:KIZ262097 KSI262097:KSV262097 LCE262097:LCR262097 LMA262097:LMN262097 LVW262097:LWJ262097 MFS262097:MGF262097 MPO262097:MQB262097 MZK262097:MZX262097 NJG262097:NJT262097 NTC262097:NTP262097 OCY262097:ODL262097 OMU262097:ONH262097 OWQ262097:OXD262097 PGM262097:PGZ262097 PQI262097:PQV262097 QAE262097:QAR262097 QKA262097:QKN262097 QTW262097:QUJ262097 RDS262097:REF262097 RNO262097:ROB262097 RXK262097:RXX262097 SHG262097:SHT262097 SRC262097:SRP262097 TAY262097:TBL262097 TKU262097:TLH262097 TUQ262097:TVD262097 UEM262097:UEZ262097 UOI262097:UOV262097 UYE262097:UYR262097 VIA262097:VIN262097 VRW262097:VSJ262097 WBS262097:WCF262097 WLO262097:WMB262097 WVK262097:WVX262097 C327633:P327633 IY327633:JL327633 SU327633:TH327633 ACQ327633:ADD327633 AMM327633:AMZ327633 AWI327633:AWV327633 BGE327633:BGR327633 BQA327633:BQN327633 BZW327633:CAJ327633 CJS327633:CKF327633 CTO327633:CUB327633 DDK327633:DDX327633 DNG327633:DNT327633 DXC327633:DXP327633 EGY327633:EHL327633 EQU327633:ERH327633 FAQ327633:FBD327633 FKM327633:FKZ327633 FUI327633:FUV327633 GEE327633:GER327633 GOA327633:GON327633 GXW327633:GYJ327633 HHS327633:HIF327633 HRO327633:HSB327633 IBK327633:IBX327633 ILG327633:ILT327633 IVC327633:IVP327633 JEY327633:JFL327633 JOU327633:JPH327633 JYQ327633:JZD327633 KIM327633:KIZ327633 KSI327633:KSV327633 LCE327633:LCR327633 LMA327633:LMN327633 LVW327633:LWJ327633 MFS327633:MGF327633 MPO327633:MQB327633 MZK327633:MZX327633 NJG327633:NJT327633 NTC327633:NTP327633 OCY327633:ODL327633 OMU327633:ONH327633 OWQ327633:OXD327633 PGM327633:PGZ327633 PQI327633:PQV327633 QAE327633:QAR327633 QKA327633:QKN327633 QTW327633:QUJ327633 RDS327633:REF327633 RNO327633:ROB327633 RXK327633:RXX327633 SHG327633:SHT327633 SRC327633:SRP327633 TAY327633:TBL327633 TKU327633:TLH327633 TUQ327633:TVD327633 UEM327633:UEZ327633 UOI327633:UOV327633 UYE327633:UYR327633 VIA327633:VIN327633 VRW327633:VSJ327633 WBS327633:WCF327633 WLO327633:WMB327633 WVK327633:WVX327633 C393169:P393169 IY393169:JL393169 SU393169:TH393169 ACQ393169:ADD393169 AMM393169:AMZ393169 AWI393169:AWV393169 BGE393169:BGR393169 BQA393169:BQN393169 BZW393169:CAJ393169 CJS393169:CKF393169 CTO393169:CUB393169 DDK393169:DDX393169 DNG393169:DNT393169 DXC393169:DXP393169 EGY393169:EHL393169 EQU393169:ERH393169 FAQ393169:FBD393169 FKM393169:FKZ393169 FUI393169:FUV393169 GEE393169:GER393169 GOA393169:GON393169 GXW393169:GYJ393169 HHS393169:HIF393169 HRO393169:HSB393169 IBK393169:IBX393169 ILG393169:ILT393169 IVC393169:IVP393169 JEY393169:JFL393169 JOU393169:JPH393169 JYQ393169:JZD393169 KIM393169:KIZ393169 KSI393169:KSV393169 LCE393169:LCR393169 LMA393169:LMN393169 LVW393169:LWJ393169 MFS393169:MGF393169 MPO393169:MQB393169 MZK393169:MZX393169 NJG393169:NJT393169 NTC393169:NTP393169 OCY393169:ODL393169 OMU393169:ONH393169 OWQ393169:OXD393169 PGM393169:PGZ393169 PQI393169:PQV393169 QAE393169:QAR393169 QKA393169:QKN393169 QTW393169:QUJ393169 RDS393169:REF393169 RNO393169:ROB393169 RXK393169:RXX393169 SHG393169:SHT393169 SRC393169:SRP393169 TAY393169:TBL393169 TKU393169:TLH393169 TUQ393169:TVD393169 UEM393169:UEZ393169 UOI393169:UOV393169 UYE393169:UYR393169 VIA393169:VIN393169 VRW393169:VSJ393169 WBS393169:WCF393169 WLO393169:WMB393169 WVK393169:WVX393169 C458705:P458705 IY458705:JL458705 SU458705:TH458705 ACQ458705:ADD458705 AMM458705:AMZ458705 AWI458705:AWV458705 BGE458705:BGR458705 BQA458705:BQN458705 BZW458705:CAJ458705 CJS458705:CKF458705 CTO458705:CUB458705 DDK458705:DDX458705 DNG458705:DNT458705 DXC458705:DXP458705 EGY458705:EHL458705 EQU458705:ERH458705 FAQ458705:FBD458705 FKM458705:FKZ458705 FUI458705:FUV458705 GEE458705:GER458705 GOA458705:GON458705 GXW458705:GYJ458705 HHS458705:HIF458705 HRO458705:HSB458705 IBK458705:IBX458705 ILG458705:ILT458705 IVC458705:IVP458705 JEY458705:JFL458705 JOU458705:JPH458705 JYQ458705:JZD458705 KIM458705:KIZ458705 KSI458705:KSV458705 LCE458705:LCR458705 LMA458705:LMN458705 LVW458705:LWJ458705 MFS458705:MGF458705 MPO458705:MQB458705 MZK458705:MZX458705 NJG458705:NJT458705 NTC458705:NTP458705 OCY458705:ODL458705 OMU458705:ONH458705 OWQ458705:OXD458705 PGM458705:PGZ458705 PQI458705:PQV458705 QAE458705:QAR458705 QKA458705:QKN458705 QTW458705:QUJ458705 RDS458705:REF458705 RNO458705:ROB458705 RXK458705:RXX458705 SHG458705:SHT458705 SRC458705:SRP458705 TAY458705:TBL458705 TKU458705:TLH458705 TUQ458705:TVD458705 UEM458705:UEZ458705 UOI458705:UOV458705 UYE458705:UYR458705 VIA458705:VIN458705 VRW458705:VSJ458705 WBS458705:WCF458705 WLO458705:WMB458705 WVK458705:WVX458705 C524241:P524241 IY524241:JL524241 SU524241:TH524241 ACQ524241:ADD524241 AMM524241:AMZ524241 AWI524241:AWV524241 BGE524241:BGR524241 BQA524241:BQN524241 BZW524241:CAJ524241 CJS524241:CKF524241 CTO524241:CUB524241 DDK524241:DDX524241 DNG524241:DNT524241 DXC524241:DXP524241 EGY524241:EHL524241 EQU524241:ERH524241 FAQ524241:FBD524241 FKM524241:FKZ524241 FUI524241:FUV524241 GEE524241:GER524241 GOA524241:GON524241 GXW524241:GYJ524241 HHS524241:HIF524241 HRO524241:HSB524241 IBK524241:IBX524241 ILG524241:ILT524241 IVC524241:IVP524241 JEY524241:JFL524241 JOU524241:JPH524241 JYQ524241:JZD524241 KIM524241:KIZ524241 KSI524241:KSV524241 LCE524241:LCR524241 LMA524241:LMN524241 LVW524241:LWJ524241 MFS524241:MGF524241 MPO524241:MQB524241 MZK524241:MZX524241 NJG524241:NJT524241 NTC524241:NTP524241 OCY524241:ODL524241 OMU524241:ONH524241 OWQ524241:OXD524241 PGM524241:PGZ524241 PQI524241:PQV524241 QAE524241:QAR524241 QKA524241:QKN524241 QTW524241:QUJ524241 RDS524241:REF524241 RNO524241:ROB524241 RXK524241:RXX524241 SHG524241:SHT524241 SRC524241:SRP524241 TAY524241:TBL524241 TKU524241:TLH524241 TUQ524241:TVD524241 UEM524241:UEZ524241 UOI524241:UOV524241 UYE524241:UYR524241 VIA524241:VIN524241 VRW524241:VSJ524241 WBS524241:WCF524241 WLO524241:WMB524241 WVK524241:WVX524241 C589777:P589777 IY589777:JL589777 SU589777:TH589777 ACQ589777:ADD589777 AMM589777:AMZ589777 AWI589777:AWV589777 BGE589777:BGR589777 BQA589777:BQN589777 BZW589777:CAJ589777 CJS589777:CKF589777 CTO589777:CUB589777 DDK589777:DDX589777 DNG589777:DNT589777 DXC589777:DXP589777 EGY589777:EHL589777 EQU589777:ERH589777 FAQ589777:FBD589777 FKM589777:FKZ589777 FUI589777:FUV589777 GEE589777:GER589777 GOA589777:GON589777 GXW589777:GYJ589777 HHS589777:HIF589777 HRO589777:HSB589777 IBK589777:IBX589777 ILG589777:ILT589777 IVC589777:IVP589777 JEY589777:JFL589777 JOU589777:JPH589777 JYQ589777:JZD589777 KIM589777:KIZ589777 KSI589777:KSV589777 LCE589777:LCR589777 LMA589777:LMN589777 LVW589777:LWJ589777 MFS589777:MGF589777 MPO589777:MQB589777 MZK589777:MZX589777 NJG589777:NJT589777 NTC589777:NTP589777 OCY589777:ODL589777 OMU589777:ONH589777 OWQ589777:OXD589777 PGM589777:PGZ589777 PQI589777:PQV589777 QAE589777:QAR589777 QKA589777:QKN589777 QTW589777:QUJ589777 RDS589777:REF589777 RNO589777:ROB589777 RXK589777:RXX589777 SHG589777:SHT589777 SRC589777:SRP589777 TAY589777:TBL589777 TKU589777:TLH589777 TUQ589777:TVD589777 UEM589777:UEZ589777 UOI589777:UOV589777 UYE589777:UYR589777 VIA589777:VIN589777 VRW589777:VSJ589777 WBS589777:WCF589777 WLO589777:WMB589777 WVK589777:WVX589777 C655313:P655313 IY655313:JL655313 SU655313:TH655313 ACQ655313:ADD655313 AMM655313:AMZ655313 AWI655313:AWV655313 BGE655313:BGR655313 BQA655313:BQN655313 BZW655313:CAJ655313 CJS655313:CKF655313 CTO655313:CUB655313 DDK655313:DDX655313 DNG655313:DNT655313 DXC655313:DXP655313 EGY655313:EHL655313 EQU655313:ERH655313 FAQ655313:FBD655313 FKM655313:FKZ655313 FUI655313:FUV655313 GEE655313:GER655313 GOA655313:GON655313 GXW655313:GYJ655313 HHS655313:HIF655313 HRO655313:HSB655313 IBK655313:IBX655313 ILG655313:ILT655313 IVC655313:IVP655313 JEY655313:JFL655313 JOU655313:JPH655313 JYQ655313:JZD655313 KIM655313:KIZ655313 KSI655313:KSV655313 LCE655313:LCR655313 LMA655313:LMN655313 LVW655313:LWJ655313 MFS655313:MGF655313 MPO655313:MQB655313 MZK655313:MZX655313 NJG655313:NJT655313 NTC655313:NTP655313 OCY655313:ODL655313 OMU655313:ONH655313 OWQ655313:OXD655313 PGM655313:PGZ655313 PQI655313:PQV655313 QAE655313:QAR655313 QKA655313:QKN655313 QTW655313:QUJ655313 RDS655313:REF655313 RNO655313:ROB655313 RXK655313:RXX655313 SHG655313:SHT655313 SRC655313:SRP655313 TAY655313:TBL655313 TKU655313:TLH655313 TUQ655313:TVD655313 UEM655313:UEZ655313 UOI655313:UOV655313 UYE655313:UYR655313 VIA655313:VIN655313 VRW655313:VSJ655313 WBS655313:WCF655313 WLO655313:WMB655313 WVK655313:WVX655313 C720849:P720849 IY720849:JL720849 SU720849:TH720849 ACQ720849:ADD720849 AMM720849:AMZ720849 AWI720849:AWV720849 BGE720849:BGR720849 BQA720849:BQN720849 BZW720849:CAJ720849 CJS720849:CKF720849 CTO720849:CUB720849 DDK720849:DDX720849 DNG720849:DNT720849 DXC720849:DXP720849 EGY720849:EHL720849 EQU720849:ERH720849 FAQ720849:FBD720849 FKM720849:FKZ720849 FUI720849:FUV720849 GEE720849:GER720849 GOA720849:GON720849 GXW720849:GYJ720849 HHS720849:HIF720849 HRO720849:HSB720849 IBK720849:IBX720849 ILG720849:ILT720849 IVC720849:IVP720849 JEY720849:JFL720849 JOU720849:JPH720849 JYQ720849:JZD720849 KIM720849:KIZ720849 KSI720849:KSV720849 LCE720849:LCR720849 LMA720849:LMN720849 LVW720849:LWJ720849 MFS720849:MGF720849 MPO720849:MQB720849 MZK720849:MZX720849 NJG720849:NJT720849 NTC720849:NTP720849 OCY720849:ODL720849 OMU720849:ONH720849 OWQ720849:OXD720849 PGM720849:PGZ720849 PQI720849:PQV720849 QAE720849:QAR720849 QKA720849:QKN720849 QTW720849:QUJ720849 RDS720849:REF720849 RNO720849:ROB720849 RXK720849:RXX720849 SHG720849:SHT720849 SRC720849:SRP720849 TAY720849:TBL720849 TKU720849:TLH720849 TUQ720849:TVD720849 UEM720849:UEZ720849 UOI720849:UOV720849 UYE720849:UYR720849 VIA720849:VIN720849 VRW720849:VSJ720849 WBS720849:WCF720849 WLO720849:WMB720849 WVK720849:WVX720849 C786385:P786385 IY786385:JL786385 SU786385:TH786385 ACQ786385:ADD786385 AMM786385:AMZ786385 AWI786385:AWV786385 BGE786385:BGR786385 BQA786385:BQN786385 BZW786385:CAJ786385 CJS786385:CKF786385 CTO786385:CUB786385 DDK786385:DDX786385 DNG786385:DNT786385 DXC786385:DXP786385 EGY786385:EHL786385 EQU786385:ERH786385 FAQ786385:FBD786385 FKM786385:FKZ786385 FUI786385:FUV786385 GEE786385:GER786385 GOA786385:GON786385 GXW786385:GYJ786385 HHS786385:HIF786385 HRO786385:HSB786385 IBK786385:IBX786385 ILG786385:ILT786385 IVC786385:IVP786385 JEY786385:JFL786385 JOU786385:JPH786385 JYQ786385:JZD786385 KIM786385:KIZ786385 KSI786385:KSV786385 LCE786385:LCR786385 LMA786385:LMN786385 LVW786385:LWJ786385 MFS786385:MGF786385 MPO786385:MQB786385 MZK786385:MZX786385 NJG786385:NJT786385 NTC786385:NTP786385 OCY786385:ODL786385 OMU786385:ONH786385 OWQ786385:OXD786385 PGM786385:PGZ786385 PQI786385:PQV786385 QAE786385:QAR786385 QKA786385:QKN786385 QTW786385:QUJ786385 RDS786385:REF786385 RNO786385:ROB786385 RXK786385:RXX786385 SHG786385:SHT786385 SRC786385:SRP786385 TAY786385:TBL786385 TKU786385:TLH786385 TUQ786385:TVD786385 UEM786385:UEZ786385 UOI786385:UOV786385 UYE786385:UYR786385 VIA786385:VIN786385 VRW786385:VSJ786385 WBS786385:WCF786385 WLO786385:WMB786385 WVK786385:WVX786385 C851921:P851921 IY851921:JL851921 SU851921:TH851921 ACQ851921:ADD851921 AMM851921:AMZ851921 AWI851921:AWV851921 BGE851921:BGR851921 BQA851921:BQN851921 BZW851921:CAJ851921 CJS851921:CKF851921 CTO851921:CUB851921 DDK851921:DDX851921 DNG851921:DNT851921 DXC851921:DXP851921 EGY851921:EHL851921 EQU851921:ERH851921 FAQ851921:FBD851921 FKM851921:FKZ851921 FUI851921:FUV851921 GEE851921:GER851921 GOA851921:GON851921 GXW851921:GYJ851921 HHS851921:HIF851921 HRO851921:HSB851921 IBK851921:IBX851921 ILG851921:ILT851921 IVC851921:IVP851921 JEY851921:JFL851921 JOU851921:JPH851921 JYQ851921:JZD851921 KIM851921:KIZ851921 KSI851921:KSV851921 LCE851921:LCR851921 LMA851921:LMN851921 LVW851921:LWJ851921 MFS851921:MGF851921 MPO851921:MQB851921 MZK851921:MZX851921 NJG851921:NJT851921 NTC851921:NTP851921 OCY851921:ODL851921 OMU851921:ONH851921 OWQ851921:OXD851921 PGM851921:PGZ851921 PQI851921:PQV851921 QAE851921:QAR851921 QKA851921:QKN851921 QTW851921:QUJ851921 RDS851921:REF851921 RNO851921:ROB851921 RXK851921:RXX851921 SHG851921:SHT851921 SRC851921:SRP851921 TAY851921:TBL851921 TKU851921:TLH851921 TUQ851921:TVD851921 UEM851921:UEZ851921 UOI851921:UOV851921 UYE851921:UYR851921 VIA851921:VIN851921 VRW851921:VSJ851921 WBS851921:WCF851921 WLO851921:WMB851921 WVK851921:WVX851921 C917457:P917457 IY917457:JL917457 SU917457:TH917457 ACQ917457:ADD917457 AMM917457:AMZ917457 AWI917457:AWV917457 BGE917457:BGR917457 BQA917457:BQN917457 BZW917457:CAJ917457 CJS917457:CKF917457 CTO917457:CUB917457 DDK917457:DDX917457 DNG917457:DNT917457 DXC917457:DXP917457 EGY917457:EHL917457 EQU917457:ERH917457 FAQ917457:FBD917457 FKM917457:FKZ917457 FUI917457:FUV917457 GEE917457:GER917457 GOA917457:GON917457 GXW917457:GYJ917457 HHS917457:HIF917457 HRO917457:HSB917457 IBK917457:IBX917457 ILG917457:ILT917457 IVC917457:IVP917457 JEY917457:JFL917457 JOU917457:JPH917457 JYQ917457:JZD917457 KIM917457:KIZ917457 KSI917457:KSV917457 LCE917457:LCR917457 LMA917457:LMN917457 LVW917457:LWJ917457 MFS917457:MGF917457 MPO917457:MQB917457 MZK917457:MZX917457 NJG917457:NJT917457 NTC917457:NTP917457 OCY917457:ODL917457 OMU917457:ONH917457 OWQ917457:OXD917457 PGM917457:PGZ917457 PQI917457:PQV917457 QAE917457:QAR917457 QKA917457:QKN917457 QTW917457:QUJ917457 RDS917457:REF917457 RNO917457:ROB917457 RXK917457:RXX917457 SHG917457:SHT917457 SRC917457:SRP917457 TAY917457:TBL917457 TKU917457:TLH917457 TUQ917457:TVD917457 UEM917457:UEZ917457 UOI917457:UOV917457 UYE917457:UYR917457 VIA917457:VIN917457 VRW917457:VSJ917457 WBS917457:WCF917457 WLO917457:WMB917457 WVK917457:WVX917457 C982993:P982993 IY982993:JL982993 SU982993:TH982993 ACQ982993:ADD982993 AMM982993:AMZ982993 AWI982993:AWV982993 BGE982993:BGR982993 BQA982993:BQN982993 BZW982993:CAJ982993 CJS982993:CKF982993 CTO982993:CUB982993 DDK982993:DDX982993 DNG982993:DNT982993 DXC982993:DXP982993 EGY982993:EHL982993 EQU982993:ERH982993 FAQ982993:FBD982993 FKM982993:FKZ982993 FUI982993:FUV982993 GEE982993:GER982993 GOA982993:GON982993 GXW982993:GYJ982993 HHS982993:HIF982993 HRO982993:HSB982993 IBK982993:IBX982993 ILG982993:ILT982993 IVC982993:IVP982993 JEY982993:JFL982993 JOU982993:JPH982993 JYQ982993:JZD982993 KIM982993:KIZ982993 KSI982993:KSV982993 LCE982993:LCR982993 LMA982993:LMN982993 LVW982993:LWJ982993 MFS982993:MGF982993 MPO982993:MQB982993 MZK982993:MZX982993 NJG982993:NJT982993 NTC982993:NTP982993 OCY982993:ODL982993 OMU982993:ONH982993 OWQ982993:OXD982993 PGM982993:PGZ982993 PQI982993:PQV982993 QAE982993:QAR982993 QKA982993:QKN982993 QTW982993:QUJ982993 RDS982993:REF982993 RNO982993:ROB982993 RXK982993:RXX982993 SHG982993:SHT982993 SRC982993:SRP982993 TAY982993:TBL982993 TKU982993:TLH982993 TUQ982993:TVD982993 UEM982993:UEZ982993 UOI982993:UOV982993 UYE982993:UYR982993 VIA982993:VIN982993 VRW982993:VSJ982993 WBS982993:WCF982993 WLO982993:WMB982993 WVK982993:WVX982993">
      <formula1>70</formula1>
      <formula2>0</formula2>
    </dataValidation>
    <dataValidation allowBlank="1" showErrorMessage="1" sqref="E65481:F65481 JA65481:JB65481 SW65481:SX65481 ACS65481:ACT65481 AMO65481:AMP65481 AWK65481:AWL65481 BGG65481:BGH65481 BQC65481:BQD65481 BZY65481:BZZ65481 CJU65481:CJV65481 CTQ65481:CTR65481 DDM65481:DDN65481 DNI65481:DNJ65481 DXE65481:DXF65481 EHA65481:EHB65481 EQW65481:EQX65481 FAS65481:FAT65481 FKO65481:FKP65481 FUK65481:FUL65481 GEG65481:GEH65481 GOC65481:GOD65481 GXY65481:GXZ65481 HHU65481:HHV65481 HRQ65481:HRR65481 IBM65481:IBN65481 ILI65481:ILJ65481 IVE65481:IVF65481 JFA65481:JFB65481 JOW65481:JOX65481 JYS65481:JYT65481 KIO65481:KIP65481 KSK65481:KSL65481 LCG65481:LCH65481 LMC65481:LMD65481 LVY65481:LVZ65481 MFU65481:MFV65481 MPQ65481:MPR65481 MZM65481:MZN65481 NJI65481:NJJ65481 NTE65481:NTF65481 ODA65481:ODB65481 OMW65481:OMX65481 OWS65481:OWT65481 PGO65481:PGP65481 PQK65481:PQL65481 QAG65481:QAH65481 QKC65481:QKD65481 QTY65481:QTZ65481 RDU65481:RDV65481 RNQ65481:RNR65481 RXM65481:RXN65481 SHI65481:SHJ65481 SRE65481:SRF65481 TBA65481:TBB65481 TKW65481:TKX65481 TUS65481:TUT65481 UEO65481:UEP65481 UOK65481:UOL65481 UYG65481:UYH65481 VIC65481:VID65481 VRY65481:VRZ65481 WBU65481:WBV65481 WLQ65481:WLR65481 WVM65481:WVN65481 E131017:F131017 JA131017:JB131017 SW131017:SX131017 ACS131017:ACT131017 AMO131017:AMP131017 AWK131017:AWL131017 BGG131017:BGH131017 BQC131017:BQD131017 BZY131017:BZZ131017 CJU131017:CJV131017 CTQ131017:CTR131017 DDM131017:DDN131017 DNI131017:DNJ131017 DXE131017:DXF131017 EHA131017:EHB131017 EQW131017:EQX131017 FAS131017:FAT131017 FKO131017:FKP131017 FUK131017:FUL131017 GEG131017:GEH131017 GOC131017:GOD131017 GXY131017:GXZ131017 HHU131017:HHV131017 HRQ131017:HRR131017 IBM131017:IBN131017 ILI131017:ILJ131017 IVE131017:IVF131017 JFA131017:JFB131017 JOW131017:JOX131017 JYS131017:JYT131017 KIO131017:KIP131017 KSK131017:KSL131017 LCG131017:LCH131017 LMC131017:LMD131017 LVY131017:LVZ131017 MFU131017:MFV131017 MPQ131017:MPR131017 MZM131017:MZN131017 NJI131017:NJJ131017 NTE131017:NTF131017 ODA131017:ODB131017 OMW131017:OMX131017 OWS131017:OWT131017 PGO131017:PGP131017 PQK131017:PQL131017 QAG131017:QAH131017 QKC131017:QKD131017 QTY131017:QTZ131017 RDU131017:RDV131017 RNQ131017:RNR131017 RXM131017:RXN131017 SHI131017:SHJ131017 SRE131017:SRF131017 TBA131017:TBB131017 TKW131017:TKX131017 TUS131017:TUT131017 UEO131017:UEP131017 UOK131017:UOL131017 UYG131017:UYH131017 VIC131017:VID131017 VRY131017:VRZ131017 WBU131017:WBV131017 WLQ131017:WLR131017 WVM131017:WVN131017 E196553:F196553 JA196553:JB196553 SW196553:SX196553 ACS196553:ACT196553 AMO196553:AMP196553 AWK196553:AWL196553 BGG196553:BGH196553 BQC196553:BQD196553 BZY196553:BZZ196553 CJU196553:CJV196553 CTQ196553:CTR196553 DDM196553:DDN196553 DNI196553:DNJ196553 DXE196553:DXF196553 EHA196553:EHB196553 EQW196553:EQX196553 FAS196553:FAT196553 FKO196553:FKP196553 FUK196553:FUL196553 GEG196553:GEH196553 GOC196553:GOD196553 GXY196553:GXZ196553 HHU196553:HHV196553 HRQ196553:HRR196553 IBM196553:IBN196553 ILI196553:ILJ196553 IVE196553:IVF196553 JFA196553:JFB196553 JOW196553:JOX196553 JYS196553:JYT196553 KIO196553:KIP196553 KSK196553:KSL196553 LCG196553:LCH196553 LMC196553:LMD196553 LVY196553:LVZ196553 MFU196553:MFV196553 MPQ196553:MPR196553 MZM196553:MZN196553 NJI196553:NJJ196553 NTE196553:NTF196553 ODA196553:ODB196553 OMW196553:OMX196553 OWS196553:OWT196553 PGO196553:PGP196553 PQK196553:PQL196553 QAG196553:QAH196553 QKC196553:QKD196553 QTY196553:QTZ196553 RDU196553:RDV196553 RNQ196553:RNR196553 RXM196553:RXN196553 SHI196553:SHJ196553 SRE196553:SRF196553 TBA196553:TBB196553 TKW196553:TKX196553 TUS196553:TUT196553 UEO196553:UEP196553 UOK196553:UOL196553 UYG196553:UYH196553 VIC196553:VID196553 VRY196553:VRZ196553 WBU196553:WBV196553 WLQ196553:WLR196553 WVM196553:WVN196553 E262089:F262089 JA262089:JB262089 SW262089:SX262089 ACS262089:ACT262089 AMO262089:AMP262089 AWK262089:AWL262089 BGG262089:BGH262089 BQC262089:BQD262089 BZY262089:BZZ262089 CJU262089:CJV262089 CTQ262089:CTR262089 DDM262089:DDN262089 DNI262089:DNJ262089 DXE262089:DXF262089 EHA262089:EHB262089 EQW262089:EQX262089 FAS262089:FAT262089 FKO262089:FKP262089 FUK262089:FUL262089 GEG262089:GEH262089 GOC262089:GOD262089 GXY262089:GXZ262089 HHU262089:HHV262089 HRQ262089:HRR262089 IBM262089:IBN262089 ILI262089:ILJ262089 IVE262089:IVF262089 JFA262089:JFB262089 JOW262089:JOX262089 JYS262089:JYT262089 KIO262089:KIP262089 KSK262089:KSL262089 LCG262089:LCH262089 LMC262089:LMD262089 LVY262089:LVZ262089 MFU262089:MFV262089 MPQ262089:MPR262089 MZM262089:MZN262089 NJI262089:NJJ262089 NTE262089:NTF262089 ODA262089:ODB262089 OMW262089:OMX262089 OWS262089:OWT262089 PGO262089:PGP262089 PQK262089:PQL262089 QAG262089:QAH262089 QKC262089:QKD262089 QTY262089:QTZ262089 RDU262089:RDV262089 RNQ262089:RNR262089 RXM262089:RXN262089 SHI262089:SHJ262089 SRE262089:SRF262089 TBA262089:TBB262089 TKW262089:TKX262089 TUS262089:TUT262089 UEO262089:UEP262089 UOK262089:UOL262089 UYG262089:UYH262089 VIC262089:VID262089 VRY262089:VRZ262089 WBU262089:WBV262089 WLQ262089:WLR262089 WVM262089:WVN262089 E327625:F327625 JA327625:JB327625 SW327625:SX327625 ACS327625:ACT327625 AMO327625:AMP327625 AWK327625:AWL327625 BGG327625:BGH327625 BQC327625:BQD327625 BZY327625:BZZ327625 CJU327625:CJV327625 CTQ327625:CTR327625 DDM327625:DDN327625 DNI327625:DNJ327625 DXE327625:DXF327625 EHA327625:EHB327625 EQW327625:EQX327625 FAS327625:FAT327625 FKO327625:FKP327625 FUK327625:FUL327625 GEG327625:GEH327625 GOC327625:GOD327625 GXY327625:GXZ327625 HHU327625:HHV327625 HRQ327625:HRR327625 IBM327625:IBN327625 ILI327625:ILJ327625 IVE327625:IVF327625 JFA327625:JFB327625 JOW327625:JOX327625 JYS327625:JYT327625 KIO327625:KIP327625 KSK327625:KSL327625 LCG327625:LCH327625 LMC327625:LMD327625 LVY327625:LVZ327625 MFU327625:MFV327625 MPQ327625:MPR327625 MZM327625:MZN327625 NJI327625:NJJ327625 NTE327625:NTF327625 ODA327625:ODB327625 OMW327625:OMX327625 OWS327625:OWT327625 PGO327625:PGP327625 PQK327625:PQL327625 QAG327625:QAH327625 QKC327625:QKD327625 QTY327625:QTZ327625 RDU327625:RDV327625 RNQ327625:RNR327625 RXM327625:RXN327625 SHI327625:SHJ327625 SRE327625:SRF327625 TBA327625:TBB327625 TKW327625:TKX327625 TUS327625:TUT327625 UEO327625:UEP327625 UOK327625:UOL327625 UYG327625:UYH327625 VIC327625:VID327625 VRY327625:VRZ327625 WBU327625:WBV327625 WLQ327625:WLR327625 WVM327625:WVN327625 E393161:F393161 JA393161:JB393161 SW393161:SX393161 ACS393161:ACT393161 AMO393161:AMP393161 AWK393161:AWL393161 BGG393161:BGH393161 BQC393161:BQD393161 BZY393161:BZZ393161 CJU393161:CJV393161 CTQ393161:CTR393161 DDM393161:DDN393161 DNI393161:DNJ393161 DXE393161:DXF393161 EHA393161:EHB393161 EQW393161:EQX393161 FAS393161:FAT393161 FKO393161:FKP393161 FUK393161:FUL393161 GEG393161:GEH393161 GOC393161:GOD393161 GXY393161:GXZ393161 HHU393161:HHV393161 HRQ393161:HRR393161 IBM393161:IBN393161 ILI393161:ILJ393161 IVE393161:IVF393161 JFA393161:JFB393161 JOW393161:JOX393161 JYS393161:JYT393161 KIO393161:KIP393161 KSK393161:KSL393161 LCG393161:LCH393161 LMC393161:LMD393161 LVY393161:LVZ393161 MFU393161:MFV393161 MPQ393161:MPR393161 MZM393161:MZN393161 NJI393161:NJJ393161 NTE393161:NTF393161 ODA393161:ODB393161 OMW393161:OMX393161 OWS393161:OWT393161 PGO393161:PGP393161 PQK393161:PQL393161 QAG393161:QAH393161 QKC393161:QKD393161 QTY393161:QTZ393161 RDU393161:RDV393161 RNQ393161:RNR393161 RXM393161:RXN393161 SHI393161:SHJ393161 SRE393161:SRF393161 TBA393161:TBB393161 TKW393161:TKX393161 TUS393161:TUT393161 UEO393161:UEP393161 UOK393161:UOL393161 UYG393161:UYH393161 VIC393161:VID393161 VRY393161:VRZ393161 WBU393161:WBV393161 WLQ393161:WLR393161 WVM393161:WVN393161 E458697:F458697 JA458697:JB458697 SW458697:SX458697 ACS458697:ACT458697 AMO458697:AMP458697 AWK458697:AWL458697 BGG458697:BGH458697 BQC458697:BQD458697 BZY458697:BZZ458697 CJU458697:CJV458697 CTQ458697:CTR458697 DDM458697:DDN458697 DNI458697:DNJ458697 DXE458697:DXF458697 EHA458697:EHB458697 EQW458697:EQX458697 FAS458697:FAT458697 FKO458697:FKP458697 FUK458697:FUL458697 GEG458697:GEH458697 GOC458697:GOD458697 GXY458697:GXZ458697 HHU458697:HHV458697 HRQ458697:HRR458697 IBM458697:IBN458697 ILI458697:ILJ458697 IVE458697:IVF458697 JFA458697:JFB458697 JOW458697:JOX458697 JYS458697:JYT458697 KIO458697:KIP458697 KSK458697:KSL458697 LCG458697:LCH458697 LMC458697:LMD458697 LVY458697:LVZ458697 MFU458697:MFV458697 MPQ458697:MPR458697 MZM458697:MZN458697 NJI458697:NJJ458697 NTE458697:NTF458697 ODA458697:ODB458697 OMW458697:OMX458697 OWS458697:OWT458697 PGO458697:PGP458697 PQK458697:PQL458697 QAG458697:QAH458697 QKC458697:QKD458697 QTY458697:QTZ458697 RDU458697:RDV458697 RNQ458697:RNR458697 RXM458697:RXN458697 SHI458697:SHJ458697 SRE458697:SRF458697 TBA458697:TBB458697 TKW458697:TKX458697 TUS458697:TUT458697 UEO458697:UEP458697 UOK458697:UOL458697 UYG458697:UYH458697 VIC458697:VID458697 VRY458697:VRZ458697 WBU458697:WBV458697 WLQ458697:WLR458697 WVM458697:WVN458697 E524233:F524233 JA524233:JB524233 SW524233:SX524233 ACS524233:ACT524233 AMO524233:AMP524233 AWK524233:AWL524233 BGG524233:BGH524233 BQC524233:BQD524233 BZY524233:BZZ524233 CJU524233:CJV524233 CTQ524233:CTR524233 DDM524233:DDN524233 DNI524233:DNJ524233 DXE524233:DXF524233 EHA524233:EHB524233 EQW524233:EQX524233 FAS524233:FAT524233 FKO524233:FKP524233 FUK524233:FUL524233 GEG524233:GEH524233 GOC524233:GOD524233 GXY524233:GXZ524233 HHU524233:HHV524233 HRQ524233:HRR524233 IBM524233:IBN524233 ILI524233:ILJ524233 IVE524233:IVF524233 JFA524233:JFB524233 JOW524233:JOX524233 JYS524233:JYT524233 KIO524233:KIP524233 KSK524233:KSL524233 LCG524233:LCH524233 LMC524233:LMD524233 LVY524233:LVZ524233 MFU524233:MFV524233 MPQ524233:MPR524233 MZM524233:MZN524233 NJI524233:NJJ524233 NTE524233:NTF524233 ODA524233:ODB524233 OMW524233:OMX524233 OWS524233:OWT524233 PGO524233:PGP524233 PQK524233:PQL524233 QAG524233:QAH524233 QKC524233:QKD524233 QTY524233:QTZ524233 RDU524233:RDV524233 RNQ524233:RNR524233 RXM524233:RXN524233 SHI524233:SHJ524233 SRE524233:SRF524233 TBA524233:TBB524233 TKW524233:TKX524233 TUS524233:TUT524233 UEO524233:UEP524233 UOK524233:UOL524233 UYG524233:UYH524233 VIC524233:VID524233 VRY524233:VRZ524233 WBU524233:WBV524233 WLQ524233:WLR524233 WVM524233:WVN524233 E589769:F589769 JA589769:JB589769 SW589769:SX589769 ACS589769:ACT589769 AMO589769:AMP589769 AWK589769:AWL589769 BGG589769:BGH589769 BQC589769:BQD589769 BZY589769:BZZ589769 CJU589769:CJV589769 CTQ589769:CTR589769 DDM589769:DDN589769 DNI589769:DNJ589769 DXE589769:DXF589769 EHA589769:EHB589769 EQW589769:EQX589769 FAS589769:FAT589769 FKO589769:FKP589769 FUK589769:FUL589769 GEG589769:GEH589769 GOC589769:GOD589769 GXY589769:GXZ589769 HHU589769:HHV589769 HRQ589769:HRR589769 IBM589769:IBN589769 ILI589769:ILJ589769 IVE589769:IVF589769 JFA589769:JFB589769 JOW589769:JOX589769 JYS589769:JYT589769 KIO589769:KIP589769 KSK589769:KSL589769 LCG589769:LCH589769 LMC589769:LMD589769 LVY589769:LVZ589769 MFU589769:MFV589769 MPQ589769:MPR589769 MZM589769:MZN589769 NJI589769:NJJ589769 NTE589769:NTF589769 ODA589769:ODB589769 OMW589769:OMX589769 OWS589769:OWT589769 PGO589769:PGP589769 PQK589769:PQL589769 QAG589769:QAH589769 QKC589769:QKD589769 QTY589769:QTZ589769 RDU589769:RDV589769 RNQ589769:RNR589769 RXM589769:RXN589769 SHI589769:SHJ589769 SRE589769:SRF589769 TBA589769:TBB589769 TKW589769:TKX589769 TUS589769:TUT589769 UEO589769:UEP589769 UOK589769:UOL589769 UYG589769:UYH589769 VIC589769:VID589769 VRY589769:VRZ589769 WBU589769:WBV589769 WLQ589769:WLR589769 WVM589769:WVN589769 E655305:F655305 JA655305:JB655305 SW655305:SX655305 ACS655305:ACT655305 AMO655305:AMP655305 AWK655305:AWL655305 BGG655305:BGH655305 BQC655305:BQD655305 BZY655305:BZZ655305 CJU655305:CJV655305 CTQ655305:CTR655305 DDM655305:DDN655305 DNI655305:DNJ655305 DXE655305:DXF655305 EHA655305:EHB655305 EQW655305:EQX655305 FAS655305:FAT655305 FKO655305:FKP655305 FUK655305:FUL655305 GEG655305:GEH655305 GOC655305:GOD655305 GXY655305:GXZ655305 HHU655305:HHV655305 HRQ655305:HRR655305 IBM655305:IBN655305 ILI655305:ILJ655305 IVE655305:IVF655305 JFA655305:JFB655305 JOW655305:JOX655305 JYS655305:JYT655305 KIO655305:KIP655305 KSK655305:KSL655305 LCG655305:LCH655305 LMC655305:LMD655305 LVY655305:LVZ655305 MFU655305:MFV655305 MPQ655305:MPR655305 MZM655305:MZN655305 NJI655305:NJJ655305 NTE655305:NTF655305 ODA655305:ODB655305 OMW655305:OMX655305 OWS655305:OWT655305 PGO655305:PGP655305 PQK655305:PQL655305 QAG655305:QAH655305 QKC655305:QKD655305 QTY655305:QTZ655305 RDU655305:RDV655305 RNQ655305:RNR655305 RXM655305:RXN655305 SHI655305:SHJ655305 SRE655305:SRF655305 TBA655305:TBB655305 TKW655305:TKX655305 TUS655305:TUT655305 UEO655305:UEP655305 UOK655305:UOL655305 UYG655305:UYH655305 VIC655305:VID655305 VRY655305:VRZ655305 WBU655305:WBV655305 WLQ655305:WLR655305 WVM655305:WVN655305 E720841:F720841 JA720841:JB720841 SW720841:SX720841 ACS720841:ACT720841 AMO720841:AMP720841 AWK720841:AWL720841 BGG720841:BGH720841 BQC720841:BQD720841 BZY720841:BZZ720841 CJU720841:CJV720841 CTQ720841:CTR720841 DDM720841:DDN720841 DNI720841:DNJ720841 DXE720841:DXF720841 EHA720841:EHB720841 EQW720841:EQX720841 FAS720841:FAT720841 FKO720841:FKP720841 FUK720841:FUL720841 GEG720841:GEH720841 GOC720841:GOD720841 GXY720841:GXZ720841 HHU720841:HHV720841 HRQ720841:HRR720841 IBM720841:IBN720841 ILI720841:ILJ720841 IVE720841:IVF720841 JFA720841:JFB720841 JOW720841:JOX720841 JYS720841:JYT720841 KIO720841:KIP720841 KSK720841:KSL720841 LCG720841:LCH720841 LMC720841:LMD720841 LVY720841:LVZ720841 MFU720841:MFV720841 MPQ720841:MPR720841 MZM720841:MZN720841 NJI720841:NJJ720841 NTE720841:NTF720841 ODA720841:ODB720841 OMW720841:OMX720841 OWS720841:OWT720841 PGO720841:PGP720841 PQK720841:PQL720841 QAG720841:QAH720841 QKC720841:QKD720841 QTY720841:QTZ720841 RDU720841:RDV720841 RNQ720841:RNR720841 RXM720841:RXN720841 SHI720841:SHJ720841 SRE720841:SRF720841 TBA720841:TBB720841 TKW720841:TKX720841 TUS720841:TUT720841 UEO720841:UEP720841 UOK720841:UOL720841 UYG720841:UYH720841 VIC720841:VID720841 VRY720841:VRZ720841 WBU720841:WBV720841 WLQ720841:WLR720841 WVM720841:WVN720841 E786377:F786377 JA786377:JB786377 SW786377:SX786377 ACS786377:ACT786377 AMO786377:AMP786377 AWK786377:AWL786377 BGG786377:BGH786377 BQC786377:BQD786377 BZY786377:BZZ786377 CJU786377:CJV786377 CTQ786377:CTR786377 DDM786377:DDN786377 DNI786377:DNJ786377 DXE786377:DXF786377 EHA786377:EHB786377 EQW786377:EQX786377 FAS786377:FAT786377 FKO786377:FKP786377 FUK786377:FUL786377 GEG786377:GEH786377 GOC786377:GOD786377 GXY786377:GXZ786377 HHU786377:HHV786377 HRQ786377:HRR786377 IBM786377:IBN786377 ILI786377:ILJ786377 IVE786377:IVF786377 JFA786377:JFB786377 JOW786377:JOX786377 JYS786377:JYT786377 KIO786377:KIP786377 KSK786377:KSL786377 LCG786377:LCH786377 LMC786377:LMD786377 LVY786377:LVZ786377 MFU786377:MFV786377 MPQ786377:MPR786377 MZM786377:MZN786377 NJI786377:NJJ786377 NTE786377:NTF786377 ODA786377:ODB786377 OMW786377:OMX786377 OWS786377:OWT786377 PGO786377:PGP786377 PQK786377:PQL786377 QAG786377:QAH786377 QKC786377:QKD786377 QTY786377:QTZ786377 RDU786377:RDV786377 RNQ786377:RNR786377 RXM786377:RXN786377 SHI786377:SHJ786377 SRE786377:SRF786377 TBA786377:TBB786377 TKW786377:TKX786377 TUS786377:TUT786377 UEO786377:UEP786377 UOK786377:UOL786377 UYG786377:UYH786377 VIC786377:VID786377 VRY786377:VRZ786377 WBU786377:WBV786377 WLQ786377:WLR786377 WVM786377:WVN786377 E851913:F851913 JA851913:JB851913 SW851913:SX851913 ACS851913:ACT851913 AMO851913:AMP851913 AWK851913:AWL851913 BGG851913:BGH851913 BQC851913:BQD851913 BZY851913:BZZ851913 CJU851913:CJV851913 CTQ851913:CTR851913 DDM851913:DDN851913 DNI851913:DNJ851913 DXE851913:DXF851913 EHA851913:EHB851913 EQW851913:EQX851913 FAS851913:FAT851913 FKO851913:FKP851913 FUK851913:FUL851913 GEG851913:GEH851913 GOC851913:GOD851913 GXY851913:GXZ851913 HHU851913:HHV851913 HRQ851913:HRR851913 IBM851913:IBN851913 ILI851913:ILJ851913 IVE851913:IVF851913 JFA851913:JFB851913 JOW851913:JOX851913 JYS851913:JYT851913 KIO851913:KIP851913 KSK851913:KSL851913 LCG851913:LCH851913 LMC851913:LMD851913 LVY851913:LVZ851913 MFU851913:MFV851913 MPQ851913:MPR851913 MZM851913:MZN851913 NJI851913:NJJ851913 NTE851913:NTF851913 ODA851913:ODB851913 OMW851913:OMX851913 OWS851913:OWT851913 PGO851913:PGP851913 PQK851913:PQL851913 QAG851913:QAH851913 QKC851913:QKD851913 QTY851913:QTZ851913 RDU851913:RDV851913 RNQ851913:RNR851913 RXM851913:RXN851913 SHI851913:SHJ851913 SRE851913:SRF851913 TBA851913:TBB851913 TKW851913:TKX851913 TUS851913:TUT851913 UEO851913:UEP851913 UOK851913:UOL851913 UYG851913:UYH851913 VIC851913:VID851913 VRY851913:VRZ851913 WBU851913:WBV851913 WLQ851913:WLR851913 WVM851913:WVN851913 E917449:F917449 JA917449:JB917449 SW917449:SX917449 ACS917449:ACT917449 AMO917449:AMP917449 AWK917449:AWL917449 BGG917449:BGH917449 BQC917449:BQD917449 BZY917449:BZZ917449 CJU917449:CJV917449 CTQ917449:CTR917449 DDM917449:DDN917449 DNI917449:DNJ917449 DXE917449:DXF917449 EHA917449:EHB917449 EQW917449:EQX917449 FAS917449:FAT917449 FKO917449:FKP917449 FUK917449:FUL917449 GEG917449:GEH917449 GOC917449:GOD917449 GXY917449:GXZ917449 HHU917449:HHV917449 HRQ917449:HRR917449 IBM917449:IBN917449 ILI917449:ILJ917449 IVE917449:IVF917449 JFA917449:JFB917449 JOW917449:JOX917449 JYS917449:JYT917449 KIO917449:KIP917449 KSK917449:KSL917449 LCG917449:LCH917449 LMC917449:LMD917449 LVY917449:LVZ917449 MFU917449:MFV917449 MPQ917449:MPR917449 MZM917449:MZN917449 NJI917449:NJJ917449 NTE917449:NTF917449 ODA917449:ODB917449 OMW917449:OMX917449 OWS917449:OWT917449 PGO917449:PGP917449 PQK917449:PQL917449 QAG917449:QAH917449 QKC917449:QKD917449 QTY917449:QTZ917449 RDU917449:RDV917449 RNQ917449:RNR917449 RXM917449:RXN917449 SHI917449:SHJ917449 SRE917449:SRF917449 TBA917449:TBB917449 TKW917449:TKX917449 TUS917449:TUT917449 UEO917449:UEP917449 UOK917449:UOL917449 UYG917449:UYH917449 VIC917449:VID917449 VRY917449:VRZ917449 WBU917449:WBV917449 WLQ917449:WLR917449 WVM917449:WVN917449 E982985:F982985 JA982985:JB982985 SW982985:SX982985 ACS982985:ACT982985 AMO982985:AMP982985 AWK982985:AWL982985 BGG982985:BGH982985 BQC982985:BQD982985 BZY982985:BZZ982985 CJU982985:CJV982985 CTQ982985:CTR982985 DDM982985:DDN982985 DNI982985:DNJ982985 DXE982985:DXF982985 EHA982985:EHB982985 EQW982985:EQX982985 FAS982985:FAT982985 FKO982985:FKP982985 FUK982985:FUL982985 GEG982985:GEH982985 GOC982985:GOD982985 GXY982985:GXZ982985 HHU982985:HHV982985 HRQ982985:HRR982985 IBM982985:IBN982985 ILI982985:ILJ982985 IVE982985:IVF982985 JFA982985:JFB982985 JOW982985:JOX982985 JYS982985:JYT982985 KIO982985:KIP982985 KSK982985:KSL982985 LCG982985:LCH982985 LMC982985:LMD982985 LVY982985:LVZ982985 MFU982985:MFV982985 MPQ982985:MPR982985 MZM982985:MZN982985 NJI982985:NJJ982985 NTE982985:NTF982985 ODA982985:ODB982985 OMW982985:OMX982985 OWS982985:OWT982985 PGO982985:PGP982985 PQK982985:PQL982985 QAG982985:QAH982985 QKC982985:QKD982985 QTY982985:QTZ982985 RDU982985:RDV982985 RNQ982985:RNR982985 RXM982985:RXN982985 SHI982985:SHJ982985 SRE982985:SRF982985 TBA982985:TBB982985 TKW982985:TKX982985 TUS982985:TUT982985 UEO982985:UEP982985 UOK982985:UOL982985 UYG982985:UYH982985 VIC982985:VID982985 VRY982985:VRZ982985 WBU982985:WBV982985 WLQ982985:WLR982985 WVM982985:WVN982985">
      <formula1>0</formula1>
      <formula2>0</formula2>
    </dataValidation>
    <dataValidation type="textLength" operator="lessThan" allowBlank="1" showErrorMessage="1" errorTitle="Anzahl Zeichen" error="Bitte nicht mehr als 20 Zeichen pro Linie eingeben." sqref="H65479:L65479 JD65479:JH65479 SZ65479:TD65479 ACV65479:ACZ65479 AMR65479:AMV65479 AWN65479:AWR65479 BGJ65479:BGN65479 BQF65479:BQJ65479 CAB65479:CAF65479 CJX65479:CKB65479 CTT65479:CTX65479 DDP65479:DDT65479 DNL65479:DNP65479 DXH65479:DXL65479 EHD65479:EHH65479 EQZ65479:ERD65479 FAV65479:FAZ65479 FKR65479:FKV65479 FUN65479:FUR65479 GEJ65479:GEN65479 GOF65479:GOJ65479 GYB65479:GYF65479 HHX65479:HIB65479 HRT65479:HRX65479 IBP65479:IBT65479 ILL65479:ILP65479 IVH65479:IVL65479 JFD65479:JFH65479 JOZ65479:JPD65479 JYV65479:JYZ65479 KIR65479:KIV65479 KSN65479:KSR65479 LCJ65479:LCN65479 LMF65479:LMJ65479 LWB65479:LWF65479 MFX65479:MGB65479 MPT65479:MPX65479 MZP65479:MZT65479 NJL65479:NJP65479 NTH65479:NTL65479 ODD65479:ODH65479 OMZ65479:OND65479 OWV65479:OWZ65479 PGR65479:PGV65479 PQN65479:PQR65479 QAJ65479:QAN65479 QKF65479:QKJ65479 QUB65479:QUF65479 RDX65479:REB65479 RNT65479:RNX65479 RXP65479:RXT65479 SHL65479:SHP65479 SRH65479:SRL65479 TBD65479:TBH65479 TKZ65479:TLD65479 TUV65479:TUZ65479 UER65479:UEV65479 UON65479:UOR65479 UYJ65479:UYN65479 VIF65479:VIJ65479 VSB65479:VSF65479 WBX65479:WCB65479 WLT65479:WLX65479 WVP65479:WVT65479 H131015:L131015 JD131015:JH131015 SZ131015:TD131015 ACV131015:ACZ131015 AMR131015:AMV131015 AWN131015:AWR131015 BGJ131015:BGN131015 BQF131015:BQJ131015 CAB131015:CAF131015 CJX131015:CKB131015 CTT131015:CTX131015 DDP131015:DDT131015 DNL131015:DNP131015 DXH131015:DXL131015 EHD131015:EHH131015 EQZ131015:ERD131015 FAV131015:FAZ131015 FKR131015:FKV131015 FUN131015:FUR131015 GEJ131015:GEN131015 GOF131015:GOJ131015 GYB131015:GYF131015 HHX131015:HIB131015 HRT131015:HRX131015 IBP131015:IBT131015 ILL131015:ILP131015 IVH131015:IVL131015 JFD131015:JFH131015 JOZ131015:JPD131015 JYV131015:JYZ131015 KIR131015:KIV131015 KSN131015:KSR131015 LCJ131015:LCN131015 LMF131015:LMJ131015 LWB131015:LWF131015 MFX131015:MGB131015 MPT131015:MPX131015 MZP131015:MZT131015 NJL131015:NJP131015 NTH131015:NTL131015 ODD131015:ODH131015 OMZ131015:OND131015 OWV131015:OWZ131015 PGR131015:PGV131015 PQN131015:PQR131015 QAJ131015:QAN131015 QKF131015:QKJ131015 QUB131015:QUF131015 RDX131015:REB131015 RNT131015:RNX131015 RXP131015:RXT131015 SHL131015:SHP131015 SRH131015:SRL131015 TBD131015:TBH131015 TKZ131015:TLD131015 TUV131015:TUZ131015 UER131015:UEV131015 UON131015:UOR131015 UYJ131015:UYN131015 VIF131015:VIJ131015 VSB131015:VSF131015 WBX131015:WCB131015 WLT131015:WLX131015 WVP131015:WVT131015 H196551:L196551 JD196551:JH196551 SZ196551:TD196551 ACV196551:ACZ196551 AMR196551:AMV196551 AWN196551:AWR196551 BGJ196551:BGN196551 BQF196551:BQJ196551 CAB196551:CAF196551 CJX196551:CKB196551 CTT196551:CTX196551 DDP196551:DDT196551 DNL196551:DNP196551 DXH196551:DXL196551 EHD196551:EHH196551 EQZ196551:ERD196551 FAV196551:FAZ196551 FKR196551:FKV196551 FUN196551:FUR196551 GEJ196551:GEN196551 GOF196551:GOJ196551 GYB196551:GYF196551 HHX196551:HIB196551 HRT196551:HRX196551 IBP196551:IBT196551 ILL196551:ILP196551 IVH196551:IVL196551 JFD196551:JFH196551 JOZ196551:JPD196551 JYV196551:JYZ196551 KIR196551:KIV196551 KSN196551:KSR196551 LCJ196551:LCN196551 LMF196551:LMJ196551 LWB196551:LWF196551 MFX196551:MGB196551 MPT196551:MPX196551 MZP196551:MZT196551 NJL196551:NJP196551 NTH196551:NTL196551 ODD196551:ODH196551 OMZ196551:OND196551 OWV196551:OWZ196551 PGR196551:PGV196551 PQN196551:PQR196551 QAJ196551:QAN196551 QKF196551:QKJ196551 QUB196551:QUF196551 RDX196551:REB196551 RNT196551:RNX196551 RXP196551:RXT196551 SHL196551:SHP196551 SRH196551:SRL196551 TBD196551:TBH196551 TKZ196551:TLD196551 TUV196551:TUZ196551 UER196551:UEV196551 UON196551:UOR196551 UYJ196551:UYN196551 VIF196551:VIJ196551 VSB196551:VSF196551 WBX196551:WCB196551 WLT196551:WLX196551 WVP196551:WVT196551 H262087:L262087 JD262087:JH262087 SZ262087:TD262087 ACV262087:ACZ262087 AMR262087:AMV262087 AWN262087:AWR262087 BGJ262087:BGN262087 BQF262087:BQJ262087 CAB262087:CAF262087 CJX262087:CKB262087 CTT262087:CTX262087 DDP262087:DDT262087 DNL262087:DNP262087 DXH262087:DXL262087 EHD262087:EHH262087 EQZ262087:ERD262087 FAV262087:FAZ262087 FKR262087:FKV262087 FUN262087:FUR262087 GEJ262087:GEN262087 GOF262087:GOJ262087 GYB262087:GYF262087 HHX262087:HIB262087 HRT262087:HRX262087 IBP262087:IBT262087 ILL262087:ILP262087 IVH262087:IVL262087 JFD262087:JFH262087 JOZ262087:JPD262087 JYV262087:JYZ262087 KIR262087:KIV262087 KSN262087:KSR262087 LCJ262087:LCN262087 LMF262087:LMJ262087 LWB262087:LWF262087 MFX262087:MGB262087 MPT262087:MPX262087 MZP262087:MZT262087 NJL262087:NJP262087 NTH262087:NTL262087 ODD262087:ODH262087 OMZ262087:OND262087 OWV262087:OWZ262087 PGR262087:PGV262087 PQN262087:PQR262087 QAJ262087:QAN262087 QKF262087:QKJ262087 QUB262087:QUF262087 RDX262087:REB262087 RNT262087:RNX262087 RXP262087:RXT262087 SHL262087:SHP262087 SRH262087:SRL262087 TBD262087:TBH262087 TKZ262087:TLD262087 TUV262087:TUZ262087 UER262087:UEV262087 UON262087:UOR262087 UYJ262087:UYN262087 VIF262087:VIJ262087 VSB262087:VSF262087 WBX262087:WCB262087 WLT262087:WLX262087 WVP262087:WVT262087 H327623:L327623 JD327623:JH327623 SZ327623:TD327623 ACV327623:ACZ327623 AMR327623:AMV327623 AWN327623:AWR327623 BGJ327623:BGN327623 BQF327623:BQJ327623 CAB327623:CAF327623 CJX327623:CKB327623 CTT327623:CTX327623 DDP327623:DDT327623 DNL327623:DNP327623 DXH327623:DXL327623 EHD327623:EHH327623 EQZ327623:ERD327623 FAV327623:FAZ327623 FKR327623:FKV327623 FUN327623:FUR327623 GEJ327623:GEN327623 GOF327623:GOJ327623 GYB327623:GYF327623 HHX327623:HIB327623 HRT327623:HRX327623 IBP327623:IBT327623 ILL327623:ILP327623 IVH327623:IVL327623 JFD327623:JFH327623 JOZ327623:JPD327623 JYV327623:JYZ327623 KIR327623:KIV327623 KSN327623:KSR327623 LCJ327623:LCN327623 LMF327623:LMJ327623 LWB327623:LWF327623 MFX327623:MGB327623 MPT327623:MPX327623 MZP327623:MZT327623 NJL327623:NJP327623 NTH327623:NTL327623 ODD327623:ODH327623 OMZ327623:OND327623 OWV327623:OWZ327623 PGR327623:PGV327623 PQN327623:PQR327623 QAJ327623:QAN327623 QKF327623:QKJ327623 QUB327623:QUF327623 RDX327623:REB327623 RNT327623:RNX327623 RXP327623:RXT327623 SHL327623:SHP327623 SRH327623:SRL327623 TBD327623:TBH327623 TKZ327623:TLD327623 TUV327623:TUZ327623 UER327623:UEV327623 UON327623:UOR327623 UYJ327623:UYN327623 VIF327623:VIJ327623 VSB327623:VSF327623 WBX327623:WCB327623 WLT327623:WLX327623 WVP327623:WVT327623 H393159:L393159 JD393159:JH393159 SZ393159:TD393159 ACV393159:ACZ393159 AMR393159:AMV393159 AWN393159:AWR393159 BGJ393159:BGN393159 BQF393159:BQJ393159 CAB393159:CAF393159 CJX393159:CKB393159 CTT393159:CTX393159 DDP393159:DDT393159 DNL393159:DNP393159 DXH393159:DXL393159 EHD393159:EHH393159 EQZ393159:ERD393159 FAV393159:FAZ393159 FKR393159:FKV393159 FUN393159:FUR393159 GEJ393159:GEN393159 GOF393159:GOJ393159 GYB393159:GYF393159 HHX393159:HIB393159 HRT393159:HRX393159 IBP393159:IBT393159 ILL393159:ILP393159 IVH393159:IVL393159 JFD393159:JFH393159 JOZ393159:JPD393159 JYV393159:JYZ393159 KIR393159:KIV393159 KSN393159:KSR393159 LCJ393159:LCN393159 LMF393159:LMJ393159 LWB393159:LWF393159 MFX393159:MGB393159 MPT393159:MPX393159 MZP393159:MZT393159 NJL393159:NJP393159 NTH393159:NTL393159 ODD393159:ODH393159 OMZ393159:OND393159 OWV393159:OWZ393159 PGR393159:PGV393159 PQN393159:PQR393159 QAJ393159:QAN393159 QKF393159:QKJ393159 QUB393159:QUF393159 RDX393159:REB393159 RNT393159:RNX393159 RXP393159:RXT393159 SHL393159:SHP393159 SRH393159:SRL393159 TBD393159:TBH393159 TKZ393159:TLD393159 TUV393159:TUZ393159 UER393159:UEV393159 UON393159:UOR393159 UYJ393159:UYN393159 VIF393159:VIJ393159 VSB393159:VSF393159 WBX393159:WCB393159 WLT393159:WLX393159 WVP393159:WVT393159 H458695:L458695 JD458695:JH458695 SZ458695:TD458695 ACV458695:ACZ458695 AMR458695:AMV458695 AWN458695:AWR458695 BGJ458695:BGN458695 BQF458695:BQJ458695 CAB458695:CAF458695 CJX458695:CKB458695 CTT458695:CTX458695 DDP458695:DDT458695 DNL458695:DNP458695 DXH458695:DXL458695 EHD458695:EHH458695 EQZ458695:ERD458695 FAV458695:FAZ458695 FKR458695:FKV458695 FUN458695:FUR458695 GEJ458695:GEN458695 GOF458695:GOJ458695 GYB458695:GYF458695 HHX458695:HIB458695 HRT458695:HRX458695 IBP458695:IBT458695 ILL458695:ILP458695 IVH458695:IVL458695 JFD458695:JFH458695 JOZ458695:JPD458695 JYV458695:JYZ458695 KIR458695:KIV458695 KSN458695:KSR458695 LCJ458695:LCN458695 LMF458695:LMJ458695 LWB458695:LWF458695 MFX458695:MGB458695 MPT458695:MPX458695 MZP458695:MZT458695 NJL458695:NJP458695 NTH458695:NTL458695 ODD458695:ODH458695 OMZ458695:OND458695 OWV458695:OWZ458695 PGR458695:PGV458695 PQN458695:PQR458695 QAJ458695:QAN458695 QKF458695:QKJ458695 QUB458695:QUF458695 RDX458695:REB458695 RNT458695:RNX458695 RXP458695:RXT458695 SHL458695:SHP458695 SRH458695:SRL458695 TBD458695:TBH458695 TKZ458695:TLD458695 TUV458695:TUZ458695 UER458695:UEV458695 UON458695:UOR458695 UYJ458695:UYN458695 VIF458695:VIJ458695 VSB458695:VSF458695 WBX458695:WCB458695 WLT458695:WLX458695 WVP458695:WVT458695 H524231:L524231 JD524231:JH524231 SZ524231:TD524231 ACV524231:ACZ524231 AMR524231:AMV524231 AWN524231:AWR524231 BGJ524231:BGN524231 BQF524231:BQJ524231 CAB524231:CAF524231 CJX524231:CKB524231 CTT524231:CTX524231 DDP524231:DDT524231 DNL524231:DNP524231 DXH524231:DXL524231 EHD524231:EHH524231 EQZ524231:ERD524231 FAV524231:FAZ524231 FKR524231:FKV524231 FUN524231:FUR524231 GEJ524231:GEN524231 GOF524231:GOJ524231 GYB524231:GYF524231 HHX524231:HIB524231 HRT524231:HRX524231 IBP524231:IBT524231 ILL524231:ILP524231 IVH524231:IVL524231 JFD524231:JFH524231 JOZ524231:JPD524231 JYV524231:JYZ524231 KIR524231:KIV524231 KSN524231:KSR524231 LCJ524231:LCN524231 LMF524231:LMJ524231 LWB524231:LWF524231 MFX524231:MGB524231 MPT524231:MPX524231 MZP524231:MZT524231 NJL524231:NJP524231 NTH524231:NTL524231 ODD524231:ODH524231 OMZ524231:OND524231 OWV524231:OWZ524231 PGR524231:PGV524231 PQN524231:PQR524231 QAJ524231:QAN524231 QKF524231:QKJ524231 QUB524231:QUF524231 RDX524231:REB524231 RNT524231:RNX524231 RXP524231:RXT524231 SHL524231:SHP524231 SRH524231:SRL524231 TBD524231:TBH524231 TKZ524231:TLD524231 TUV524231:TUZ524231 UER524231:UEV524231 UON524231:UOR524231 UYJ524231:UYN524231 VIF524231:VIJ524231 VSB524231:VSF524231 WBX524231:WCB524231 WLT524231:WLX524231 WVP524231:WVT524231 H589767:L589767 JD589767:JH589767 SZ589767:TD589767 ACV589767:ACZ589767 AMR589767:AMV589767 AWN589767:AWR589767 BGJ589767:BGN589767 BQF589767:BQJ589767 CAB589767:CAF589767 CJX589767:CKB589767 CTT589767:CTX589767 DDP589767:DDT589767 DNL589767:DNP589767 DXH589767:DXL589767 EHD589767:EHH589767 EQZ589767:ERD589767 FAV589767:FAZ589767 FKR589767:FKV589767 FUN589767:FUR589767 GEJ589767:GEN589767 GOF589767:GOJ589767 GYB589767:GYF589767 HHX589767:HIB589767 HRT589767:HRX589767 IBP589767:IBT589767 ILL589767:ILP589767 IVH589767:IVL589767 JFD589767:JFH589767 JOZ589767:JPD589767 JYV589767:JYZ589767 KIR589767:KIV589767 KSN589767:KSR589767 LCJ589767:LCN589767 LMF589767:LMJ589767 LWB589767:LWF589767 MFX589767:MGB589767 MPT589767:MPX589767 MZP589767:MZT589767 NJL589767:NJP589767 NTH589767:NTL589767 ODD589767:ODH589767 OMZ589767:OND589767 OWV589767:OWZ589767 PGR589767:PGV589767 PQN589767:PQR589767 QAJ589767:QAN589767 QKF589767:QKJ589767 QUB589767:QUF589767 RDX589767:REB589767 RNT589767:RNX589767 RXP589767:RXT589767 SHL589767:SHP589767 SRH589767:SRL589767 TBD589767:TBH589767 TKZ589767:TLD589767 TUV589767:TUZ589767 UER589767:UEV589767 UON589767:UOR589767 UYJ589767:UYN589767 VIF589767:VIJ589767 VSB589767:VSF589767 WBX589767:WCB589767 WLT589767:WLX589767 WVP589767:WVT589767 H655303:L655303 JD655303:JH655303 SZ655303:TD655303 ACV655303:ACZ655303 AMR655303:AMV655303 AWN655303:AWR655303 BGJ655303:BGN655303 BQF655303:BQJ655303 CAB655303:CAF655303 CJX655303:CKB655303 CTT655303:CTX655303 DDP655303:DDT655303 DNL655303:DNP655303 DXH655303:DXL655303 EHD655303:EHH655303 EQZ655303:ERD655303 FAV655303:FAZ655303 FKR655303:FKV655303 FUN655303:FUR655303 GEJ655303:GEN655303 GOF655303:GOJ655303 GYB655303:GYF655303 HHX655303:HIB655303 HRT655303:HRX655303 IBP655303:IBT655303 ILL655303:ILP655303 IVH655303:IVL655303 JFD655303:JFH655303 JOZ655303:JPD655303 JYV655303:JYZ655303 KIR655303:KIV655303 KSN655303:KSR655303 LCJ655303:LCN655303 LMF655303:LMJ655303 LWB655303:LWF655303 MFX655303:MGB655303 MPT655303:MPX655303 MZP655303:MZT655303 NJL655303:NJP655303 NTH655303:NTL655303 ODD655303:ODH655303 OMZ655303:OND655303 OWV655303:OWZ655303 PGR655303:PGV655303 PQN655303:PQR655303 QAJ655303:QAN655303 QKF655303:QKJ655303 QUB655303:QUF655303 RDX655303:REB655303 RNT655303:RNX655303 RXP655303:RXT655303 SHL655303:SHP655303 SRH655303:SRL655303 TBD655303:TBH655303 TKZ655303:TLD655303 TUV655303:TUZ655303 UER655303:UEV655303 UON655303:UOR655303 UYJ655303:UYN655303 VIF655303:VIJ655303 VSB655303:VSF655303 WBX655303:WCB655303 WLT655303:WLX655303 WVP655303:WVT655303 H720839:L720839 JD720839:JH720839 SZ720839:TD720839 ACV720839:ACZ720839 AMR720839:AMV720839 AWN720839:AWR720839 BGJ720839:BGN720839 BQF720839:BQJ720839 CAB720839:CAF720839 CJX720839:CKB720839 CTT720839:CTX720839 DDP720839:DDT720839 DNL720839:DNP720839 DXH720839:DXL720839 EHD720839:EHH720839 EQZ720839:ERD720839 FAV720839:FAZ720839 FKR720839:FKV720839 FUN720839:FUR720839 GEJ720839:GEN720839 GOF720839:GOJ720839 GYB720839:GYF720839 HHX720839:HIB720839 HRT720839:HRX720839 IBP720839:IBT720839 ILL720839:ILP720839 IVH720839:IVL720839 JFD720839:JFH720839 JOZ720839:JPD720839 JYV720839:JYZ720839 KIR720839:KIV720839 KSN720839:KSR720839 LCJ720839:LCN720839 LMF720839:LMJ720839 LWB720839:LWF720839 MFX720839:MGB720839 MPT720839:MPX720839 MZP720839:MZT720839 NJL720839:NJP720839 NTH720839:NTL720839 ODD720839:ODH720839 OMZ720839:OND720839 OWV720839:OWZ720839 PGR720839:PGV720839 PQN720839:PQR720839 QAJ720839:QAN720839 QKF720839:QKJ720839 QUB720839:QUF720839 RDX720839:REB720839 RNT720839:RNX720839 RXP720839:RXT720839 SHL720839:SHP720839 SRH720839:SRL720839 TBD720839:TBH720839 TKZ720839:TLD720839 TUV720839:TUZ720839 UER720839:UEV720839 UON720839:UOR720839 UYJ720839:UYN720839 VIF720839:VIJ720839 VSB720839:VSF720839 WBX720839:WCB720839 WLT720839:WLX720839 WVP720839:WVT720839 H786375:L786375 JD786375:JH786375 SZ786375:TD786375 ACV786375:ACZ786375 AMR786375:AMV786375 AWN786375:AWR786375 BGJ786375:BGN786375 BQF786375:BQJ786375 CAB786375:CAF786375 CJX786375:CKB786375 CTT786375:CTX786375 DDP786375:DDT786375 DNL786375:DNP786375 DXH786375:DXL786375 EHD786375:EHH786375 EQZ786375:ERD786375 FAV786375:FAZ786375 FKR786375:FKV786375 FUN786375:FUR786375 GEJ786375:GEN786375 GOF786375:GOJ786375 GYB786375:GYF786375 HHX786375:HIB786375 HRT786375:HRX786375 IBP786375:IBT786375 ILL786375:ILP786375 IVH786375:IVL786375 JFD786375:JFH786375 JOZ786375:JPD786375 JYV786375:JYZ786375 KIR786375:KIV786375 KSN786375:KSR786375 LCJ786375:LCN786375 LMF786375:LMJ786375 LWB786375:LWF786375 MFX786375:MGB786375 MPT786375:MPX786375 MZP786375:MZT786375 NJL786375:NJP786375 NTH786375:NTL786375 ODD786375:ODH786375 OMZ786375:OND786375 OWV786375:OWZ786375 PGR786375:PGV786375 PQN786375:PQR786375 QAJ786375:QAN786375 QKF786375:QKJ786375 QUB786375:QUF786375 RDX786375:REB786375 RNT786375:RNX786375 RXP786375:RXT786375 SHL786375:SHP786375 SRH786375:SRL786375 TBD786375:TBH786375 TKZ786375:TLD786375 TUV786375:TUZ786375 UER786375:UEV786375 UON786375:UOR786375 UYJ786375:UYN786375 VIF786375:VIJ786375 VSB786375:VSF786375 WBX786375:WCB786375 WLT786375:WLX786375 WVP786375:WVT786375 H851911:L851911 JD851911:JH851911 SZ851911:TD851911 ACV851911:ACZ851911 AMR851911:AMV851911 AWN851911:AWR851911 BGJ851911:BGN851911 BQF851911:BQJ851911 CAB851911:CAF851911 CJX851911:CKB851911 CTT851911:CTX851911 DDP851911:DDT851911 DNL851911:DNP851911 DXH851911:DXL851911 EHD851911:EHH851911 EQZ851911:ERD851911 FAV851911:FAZ851911 FKR851911:FKV851911 FUN851911:FUR851911 GEJ851911:GEN851911 GOF851911:GOJ851911 GYB851911:GYF851911 HHX851911:HIB851911 HRT851911:HRX851911 IBP851911:IBT851911 ILL851911:ILP851911 IVH851911:IVL851911 JFD851911:JFH851911 JOZ851911:JPD851911 JYV851911:JYZ851911 KIR851911:KIV851911 KSN851911:KSR851911 LCJ851911:LCN851911 LMF851911:LMJ851911 LWB851911:LWF851911 MFX851911:MGB851911 MPT851911:MPX851911 MZP851911:MZT851911 NJL851911:NJP851911 NTH851911:NTL851911 ODD851911:ODH851911 OMZ851911:OND851911 OWV851911:OWZ851911 PGR851911:PGV851911 PQN851911:PQR851911 QAJ851911:QAN851911 QKF851911:QKJ851911 QUB851911:QUF851911 RDX851911:REB851911 RNT851911:RNX851911 RXP851911:RXT851911 SHL851911:SHP851911 SRH851911:SRL851911 TBD851911:TBH851911 TKZ851911:TLD851911 TUV851911:TUZ851911 UER851911:UEV851911 UON851911:UOR851911 UYJ851911:UYN851911 VIF851911:VIJ851911 VSB851911:VSF851911 WBX851911:WCB851911 WLT851911:WLX851911 WVP851911:WVT851911 H917447:L917447 JD917447:JH917447 SZ917447:TD917447 ACV917447:ACZ917447 AMR917447:AMV917447 AWN917447:AWR917447 BGJ917447:BGN917447 BQF917447:BQJ917447 CAB917447:CAF917447 CJX917447:CKB917447 CTT917447:CTX917447 DDP917447:DDT917447 DNL917447:DNP917447 DXH917447:DXL917447 EHD917447:EHH917447 EQZ917447:ERD917447 FAV917447:FAZ917447 FKR917447:FKV917447 FUN917447:FUR917447 GEJ917447:GEN917447 GOF917447:GOJ917447 GYB917447:GYF917447 HHX917447:HIB917447 HRT917447:HRX917447 IBP917447:IBT917447 ILL917447:ILP917447 IVH917447:IVL917447 JFD917447:JFH917447 JOZ917447:JPD917447 JYV917447:JYZ917447 KIR917447:KIV917447 KSN917447:KSR917447 LCJ917447:LCN917447 LMF917447:LMJ917447 LWB917447:LWF917447 MFX917447:MGB917447 MPT917447:MPX917447 MZP917447:MZT917447 NJL917447:NJP917447 NTH917447:NTL917447 ODD917447:ODH917447 OMZ917447:OND917447 OWV917447:OWZ917447 PGR917447:PGV917447 PQN917447:PQR917447 QAJ917447:QAN917447 QKF917447:QKJ917447 QUB917447:QUF917447 RDX917447:REB917447 RNT917447:RNX917447 RXP917447:RXT917447 SHL917447:SHP917447 SRH917447:SRL917447 TBD917447:TBH917447 TKZ917447:TLD917447 TUV917447:TUZ917447 UER917447:UEV917447 UON917447:UOR917447 UYJ917447:UYN917447 VIF917447:VIJ917447 VSB917447:VSF917447 WBX917447:WCB917447 WLT917447:WLX917447 WVP917447:WVT917447 H982983:L982983 JD982983:JH982983 SZ982983:TD982983 ACV982983:ACZ982983 AMR982983:AMV982983 AWN982983:AWR982983 BGJ982983:BGN982983 BQF982983:BQJ982983 CAB982983:CAF982983 CJX982983:CKB982983 CTT982983:CTX982983 DDP982983:DDT982983 DNL982983:DNP982983 DXH982983:DXL982983 EHD982983:EHH982983 EQZ982983:ERD982983 FAV982983:FAZ982983 FKR982983:FKV982983 FUN982983:FUR982983 GEJ982983:GEN982983 GOF982983:GOJ982983 GYB982983:GYF982983 HHX982983:HIB982983 HRT982983:HRX982983 IBP982983:IBT982983 ILL982983:ILP982983 IVH982983:IVL982983 JFD982983:JFH982983 JOZ982983:JPD982983 JYV982983:JYZ982983 KIR982983:KIV982983 KSN982983:KSR982983 LCJ982983:LCN982983 LMF982983:LMJ982983 LWB982983:LWF982983 MFX982983:MGB982983 MPT982983:MPX982983 MZP982983:MZT982983 NJL982983:NJP982983 NTH982983:NTL982983 ODD982983:ODH982983 OMZ982983:OND982983 OWV982983:OWZ982983 PGR982983:PGV982983 PQN982983:PQR982983 QAJ982983:QAN982983 QKF982983:QKJ982983 QUB982983:QUF982983 RDX982983:REB982983 RNT982983:RNX982983 RXP982983:RXT982983 SHL982983:SHP982983 SRH982983:SRL982983 TBD982983:TBH982983 TKZ982983:TLD982983 TUV982983:TUZ982983 UER982983:UEV982983 UON982983:UOR982983 UYJ982983:UYN982983 VIF982983:VIJ982983 VSB982983:VSF982983 WBX982983:WCB982983 WLT982983:WLX982983 WVP982983:WVT982983 H65481:H65486 JD65481:JD65486 SZ65481:SZ65486 ACV65481:ACV65486 AMR65481:AMR65486 AWN65481:AWN65486 BGJ65481:BGJ65486 BQF65481:BQF65486 CAB65481:CAB65486 CJX65481:CJX65486 CTT65481:CTT65486 DDP65481:DDP65486 DNL65481:DNL65486 DXH65481:DXH65486 EHD65481:EHD65486 EQZ65481:EQZ65486 FAV65481:FAV65486 FKR65481:FKR65486 FUN65481:FUN65486 GEJ65481:GEJ65486 GOF65481:GOF65486 GYB65481:GYB65486 HHX65481:HHX65486 HRT65481:HRT65486 IBP65481:IBP65486 ILL65481:ILL65486 IVH65481:IVH65486 JFD65481:JFD65486 JOZ65481:JOZ65486 JYV65481:JYV65486 KIR65481:KIR65486 KSN65481:KSN65486 LCJ65481:LCJ65486 LMF65481:LMF65486 LWB65481:LWB65486 MFX65481:MFX65486 MPT65481:MPT65486 MZP65481:MZP65486 NJL65481:NJL65486 NTH65481:NTH65486 ODD65481:ODD65486 OMZ65481:OMZ65486 OWV65481:OWV65486 PGR65481:PGR65486 PQN65481:PQN65486 QAJ65481:QAJ65486 QKF65481:QKF65486 QUB65481:QUB65486 RDX65481:RDX65486 RNT65481:RNT65486 RXP65481:RXP65486 SHL65481:SHL65486 SRH65481:SRH65486 TBD65481:TBD65486 TKZ65481:TKZ65486 TUV65481:TUV65486 UER65481:UER65486 UON65481:UON65486 UYJ65481:UYJ65486 VIF65481:VIF65486 VSB65481:VSB65486 WBX65481:WBX65486 WLT65481:WLT65486 WVP65481:WVP65486 H131017:H131022 JD131017:JD131022 SZ131017:SZ131022 ACV131017:ACV131022 AMR131017:AMR131022 AWN131017:AWN131022 BGJ131017:BGJ131022 BQF131017:BQF131022 CAB131017:CAB131022 CJX131017:CJX131022 CTT131017:CTT131022 DDP131017:DDP131022 DNL131017:DNL131022 DXH131017:DXH131022 EHD131017:EHD131022 EQZ131017:EQZ131022 FAV131017:FAV131022 FKR131017:FKR131022 FUN131017:FUN131022 GEJ131017:GEJ131022 GOF131017:GOF131022 GYB131017:GYB131022 HHX131017:HHX131022 HRT131017:HRT131022 IBP131017:IBP131022 ILL131017:ILL131022 IVH131017:IVH131022 JFD131017:JFD131022 JOZ131017:JOZ131022 JYV131017:JYV131022 KIR131017:KIR131022 KSN131017:KSN131022 LCJ131017:LCJ131022 LMF131017:LMF131022 LWB131017:LWB131022 MFX131017:MFX131022 MPT131017:MPT131022 MZP131017:MZP131022 NJL131017:NJL131022 NTH131017:NTH131022 ODD131017:ODD131022 OMZ131017:OMZ131022 OWV131017:OWV131022 PGR131017:PGR131022 PQN131017:PQN131022 QAJ131017:QAJ131022 QKF131017:QKF131022 QUB131017:QUB131022 RDX131017:RDX131022 RNT131017:RNT131022 RXP131017:RXP131022 SHL131017:SHL131022 SRH131017:SRH131022 TBD131017:TBD131022 TKZ131017:TKZ131022 TUV131017:TUV131022 UER131017:UER131022 UON131017:UON131022 UYJ131017:UYJ131022 VIF131017:VIF131022 VSB131017:VSB131022 WBX131017:WBX131022 WLT131017:WLT131022 WVP131017:WVP131022 H196553:H196558 JD196553:JD196558 SZ196553:SZ196558 ACV196553:ACV196558 AMR196553:AMR196558 AWN196553:AWN196558 BGJ196553:BGJ196558 BQF196553:BQF196558 CAB196553:CAB196558 CJX196553:CJX196558 CTT196553:CTT196558 DDP196553:DDP196558 DNL196553:DNL196558 DXH196553:DXH196558 EHD196553:EHD196558 EQZ196553:EQZ196558 FAV196553:FAV196558 FKR196553:FKR196558 FUN196553:FUN196558 GEJ196553:GEJ196558 GOF196553:GOF196558 GYB196553:GYB196558 HHX196553:HHX196558 HRT196553:HRT196558 IBP196553:IBP196558 ILL196553:ILL196558 IVH196553:IVH196558 JFD196553:JFD196558 JOZ196553:JOZ196558 JYV196553:JYV196558 KIR196553:KIR196558 KSN196553:KSN196558 LCJ196553:LCJ196558 LMF196553:LMF196558 LWB196553:LWB196558 MFX196553:MFX196558 MPT196553:MPT196558 MZP196553:MZP196558 NJL196553:NJL196558 NTH196553:NTH196558 ODD196553:ODD196558 OMZ196553:OMZ196558 OWV196553:OWV196558 PGR196553:PGR196558 PQN196553:PQN196558 QAJ196553:QAJ196558 QKF196553:QKF196558 QUB196553:QUB196558 RDX196553:RDX196558 RNT196553:RNT196558 RXP196553:RXP196558 SHL196553:SHL196558 SRH196553:SRH196558 TBD196553:TBD196558 TKZ196553:TKZ196558 TUV196553:TUV196558 UER196553:UER196558 UON196553:UON196558 UYJ196553:UYJ196558 VIF196553:VIF196558 VSB196553:VSB196558 WBX196553:WBX196558 WLT196553:WLT196558 WVP196553:WVP196558 H262089:H262094 JD262089:JD262094 SZ262089:SZ262094 ACV262089:ACV262094 AMR262089:AMR262094 AWN262089:AWN262094 BGJ262089:BGJ262094 BQF262089:BQF262094 CAB262089:CAB262094 CJX262089:CJX262094 CTT262089:CTT262094 DDP262089:DDP262094 DNL262089:DNL262094 DXH262089:DXH262094 EHD262089:EHD262094 EQZ262089:EQZ262094 FAV262089:FAV262094 FKR262089:FKR262094 FUN262089:FUN262094 GEJ262089:GEJ262094 GOF262089:GOF262094 GYB262089:GYB262094 HHX262089:HHX262094 HRT262089:HRT262094 IBP262089:IBP262094 ILL262089:ILL262094 IVH262089:IVH262094 JFD262089:JFD262094 JOZ262089:JOZ262094 JYV262089:JYV262094 KIR262089:KIR262094 KSN262089:KSN262094 LCJ262089:LCJ262094 LMF262089:LMF262094 LWB262089:LWB262094 MFX262089:MFX262094 MPT262089:MPT262094 MZP262089:MZP262094 NJL262089:NJL262094 NTH262089:NTH262094 ODD262089:ODD262094 OMZ262089:OMZ262094 OWV262089:OWV262094 PGR262089:PGR262094 PQN262089:PQN262094 QAJ262089:QAJ262094 QKF262089:QKF262094 QUB262089:QUB262094 RDX262089:RDX262094 RNT262089:RNT262094 RXP262089:RXP262094 SHL262089:SHL262094 SRH262089:SRH262094 TBD262089:TBD262094 TKZ262089:TKZ262094 TUV262089:TUV262094 UER262089:UER262094 UON262089:UON262094 UYJ262089:UYJ262094 VIF262089:VIF262094 VSB262089:VSB262094 WBX262089:WBX262094 WLT262089:WLT262094 WVP262089:WVP262094 H327625:H327630 JD327625:JD327630 SZ327625:SZ327630 ACV327625:ACV327630 AMR327625:AMR327630 AWN327625:AWN327630 BGJ327625:BGJ327630 BQF327625:BQF327630 CAB327625:CAB327630 CJX327625:CJX327630 CTT327625:CTT327630 DDP327625:DDP327630 DNL327625:DNL327630 DXH327625:DXH327630 EHD327625:EHD327630 EQZ327625:EQZ327630 FAV327625:FAV327630 FKR327625:FKR327630 FUN327625:FUN327630 GEJ327625:GEJ327630 GOF327625:GOF327630 GYB327625:GYB327630 HHX327625:HHX327630 HRT327625:HRT327630 IBP327625:IBP327630 ILL327625:ILL327630 IVH327625:IVH327630 JFD327625:JFD327630 JOZ327625:JOZ327630 JYV327625:JYV327630 KIR327625:KIR327630 KSN327625:KSN327630 LCJ327625:LCJ327630 LMF327625:LMF327630 LWB327625:LWB327630 MFX327625:MFX327630 MPT327625:MPT327630 MZP327625:MZP327630 NJL327625:NJL327630 NTH327625:NTH327630 ODD327625:ODD327630 OMZ327625:OMZ327630 OWV327625:OWV327630 PGR327625:PGR327630 PQN327625:PQN327630 QAJ327625:QAJ327630 QKF327625:QKF327630 QUB327625:QUB327630 RDX327625:RDX327630 RNT327625:RNT327630 RXP327625:RXP327630 SHL327625:SHL327630 SRH327625:SRH327630 TBD327625:TBD327630 TKZ327625:TKZ327630 TUV327625:TUV327630 UER327625:UER327630 UON327625:UON327630 UYJ327625:UYJ327630 VIF327625:VIF327630 VSB327625:VSB327630 WBX327625:WBX327630 WLT327625:WLT327630 WVP327625:WVP327630 H393161:H393166 JD393161:JD393166 SZ393161:SZ393166 ACV393161:ACV393166 AMR393161:AMR393166 AWN393161:AWN393166 BGJ393161:BGJ393166 BQF393161:BQF393166 CAB393161:CAB393166 CJX393161:CJX393166 CTT393161:CTT393166 DDP393161:DDP393166 DNL393161:DNL393166 DXH393161:DXH393166 EHD393161:EHD393166 EQZ393161:EQZ393166 FAV393161:FAV393166 FKR393161:FKR393166 FUN393161:FUN393166 GEJ393161:GEJ393166 GOF393161:GOF393166 GYB393161:GYB393166 HHX393161:HHX393166 HRT393161:HRT393166 IBP393161:IBP393166 ILL393161:ILL393166 IVH393161:IVH393166 JFD393161:JFD393166 JOZ393161:JOZ393166 JYV393161:JYV393166 KIR393161:KIR393166 KSN393161:KSN393166 LCJ393161:LCJ393166 LMF393161:LMF393166 LWB393161:LWB393166 MFX393161:MFX393166 MPT393161:MPT393166 MZP393161:MZP393166 NJL393161:NJL393166 NTH393161:NTH393166 ODD393161:ODD393166 OMZ393161:OMZ393166 OWV393161:OWV393166 PGR393161:PGR393166 PQN393161:PQN393166 QAJ393161:QAJ393166 QKF393161:QKF393166 QUB393161:QUB393166 RDX393161:RDX393166 RNT393161:RNT393166 RXP393161:RXP393166 SHL393161:SHL393166 SRH393161:SRH393166 TBD393161:TBD393166 TKZ393161:TKZ393166 TUV393161:TUV393166 UER393161:UER393166 UON393161:UON393166 UYJ393161:UYJ393166 VIF393161:VIF393166 VSB393161:VSB393166 WBX393161:WBX393166 WLT393161:WLT393166 WVP393161:WVP393166 H458697:H458702 JD458697:JD458702 SZ458697:SZ458702 ACV458697:ACV458702 AMR458697:AMR458702 AWN458697:AWN458702 BGJ458697:BGJ458702 BQF458697:BQF458702 CAB458697:CAB458702 CJX458697:CJX458702 CTT458697:CTT458702 DDP458697:DDP458702 DNL458697:DNL458702 DXH458697:DXH458702 EHD458697:EHD458702 EQZ458697:EQZ458702 FAV458697:FAV458702 FKR458697:FKR458702 FUN458697:FUN458702 GEJ458697:GEJ458702 GOF458697:GOF458702 GYB458697:GYB458702 HHX458697:HHX458702 HRT458697:HRT458702 IBP458697:IBP458702 ILL458697:ILL458702 IVH458697:IVH458702 JFD458697:JFD458702 JOZ458697:JOZ458702 JYV458697:JYV458702 KIR458697:KIR458702 KSN458697:KSN458702 LCJ458697:LCJ458702 LMF458697:LMF458702 LWB458697:LWB458702 MFX458697:MFX458702 MPT458697:MPT458702 MZP458697:MZP458702 NJL458697:NJL458702 NTH458697:NTH458702 ODD458697:ODD458702 OMZ458697:OMZ458702 OWV458697:OWV458702 PGR458697:PGR458702 PQN458697:PQN458702 QAJ458697:QAJ458702 QKF458697:QKF458702 QUB458697:QUB458702 RDX458697:RDX458702 RNT458697:RNT458702 RXP458697:RXP458702 SHL458697:SHL458702 SRH458697:SRH458702 TBD458697:TBD458702 TKZ458697:TKZ458702 TUV458697:TUV458702 UER458697:UER458702 UON458697:UON458702 UYJ458697:UYJ458702 VIF458697:VIF458702 VSB458697:VSB458702 WBX458697:WBX458702 WLT458697:WLT458702 WVP458697:WVP458702 H524233:H524238 JD524233:JD524238 SZ524233:SZ524238 ACV524233:ACV524238 AMR524233:AMR524238 AWN524233:AWN524238 BGJ524233:BGJ524238 BQF524233:BQF524238 CAB524233:CAB524238 CJX524233:CJX524238 CTT524233:CTT524238 DDP524233:DDP524238 DNL524233:DNL524238 DXH524233:DXH524238 EHD524233:EHD524238 EQZ524233:EQZ524238 FAV524233:FAV524238 FKR524233:FKR524238 FUN524233:FUN524238 GEJ524233:GEJ524238 GOF524233:GOF524238 GYB524233:GYB524238 HHX524233:HHX524238 HRT524233:HRT524238 IBP524233:IBP524238 ILL524233:ILL524238 IVH524233:IVH524238 JFD524233:JFD524238 JOZ524233:JOZ524238 JYV524233:JYV524238 KIR524233:KIR524238 KSN524233:KSN524238 LCJ524233:LCJ524238 LMF524233:LMF524238 LWB524233:LWB524238 MFX524233:MFX524238 MPT524233:MPT524238 MZP524233:MZP524238 NJL524233:NJL524238 NTH524233:NTH524238 ODD524233:ODD524238 OMZ524233:OMZ524238 OWV524233:OWV524238 PGR524233:PGR524238 PQN524233:PQN524238 QAJ524233:QAJ524238 QKF524233:QKF524238 QUB524233:QUB524238 RDX524233:RDX524238 RNT524233:RNT524238 RXP524233:RXP524238 SHL524233:SHL524238 SRH524233:SRH524238 TBD524233:TBD524238 TKZ524233:TKZ524238 TUV524233:TUV524238 UER524233:UER524238 UON524233:UON524238 UYJ524233:UYJ524238 VIF524233:VIF524238 VSB524233:VSB524238 WBX524233:WBX524238 WLT524233:WLT524238 WVP524233:WVP524238 H589769:H589774 JD589769:JD589774 SZ589769:SZ589774 ACV589769:ACV589774 AMR589769:AMR589774 AWN589769:AWN589774 BGJ589769:BGJ589774 BQF589769:BQF589774 CAB589769:CAB589774 CJX589769:CJX589774 CTT589769:CTT589774 DDP589769:DDP589774 DNL589769:DNL589774 DXH589769:DXH589774 EHD589769:EHD589774 EQZ589769:EQZ589774 FAV589769:FAV589774 FKR589769:FKR589774 FUN589769:FUN589774 GEJ589769:GEJ589774 GOF589769:GOF589774 GYB589769:GYB589774 HHX589769:HHX589774 HRT589769:HRT589774 IBP589769:IBP589774 ILL589769:ILL589774 IVH589769:IVH589774 JFD589769:JFD589774 JOZ589769:JOZ589774 JYV589769:JYV589774 KIR589769:KIR589774 KSN589769:KSN589774 LCJ589769:LCJ589774 LMF589769:LMF589774 LWB589769:LWB589774 MFX589769:MFX589774 MPT589769:MPT589774 MZP589769:MZP589774 NJL589769:NJL589774 NTH589769:NTH589774 ODD589769:ODD589774 OMZ589769:OMZ589774 OWV589769:OWV589774 PGR589769:PGR589774 PQN589769:PQN589774 QAJ589769:QAJ589774 QKF589769:QKF589774 QUB589769:QUB589774 RDX589769:RDX589774 RNT589769:RNT589774 RXP589769:RXP589774 SHL589769:SHL589774 SRH589769:SRH589774 TBD589769:TBD589774 TKZ589769:TKZ589774 TUV589769:TUV589774 UER589769:UER589774 UON589769:UON589774 UYJ589769:UYJ589774 VIF589769:VIF589774 VSB589769:VSB589774 WBX589769:WBX589774 WLT589769:WLT589774 WVP589769:WVP589774 H655305:H655310 JD655305:JD655310 SZ655305:SZ655310 ACV655305:ACV655310 AMR655305:AMR655310 AWN655305:AWN655310 BGJ655305:BGJ655310 BQF655305:BQF655310 CAB655305:CAB655310 CJX655305:CJX655310 CTT655305:CTT655310 DDP655305:DDP655310 DNL655305:DNL655310 DXH655305:DXH655310 EHD655305:EHD655310 EQZ655305:EQZ655310 FAV655305:FAV655310 FKR655305:FKR655310 FUN655305:FUN655310 GEJ655305:GEJ655310 GOF655305:GOF655310 GYB655305:GYB655310 HHX655305:HHX655310 HRT655305:HRT655310 IBP655305:IBP655310 ILL655305:ILL655310 IVH655305:IVH655310 JFD655305:JFD655310 JOZ655305:JOZ655310 JYV655305:JYV655310 KIR655305:KIR655310 KSN655305:KSN655310 LCJ655305:LCJ655310 LMF655305:LMF655310 LWB655305:LWB655310 MFX655305:MFX655310 MPT655305:MPT655310 MZP655305:MZP655310 NJL655305:NJL655310 NTH655305:NTH655310 ODD655305:ODD655310 OMZ655305:OMZ655310 OWV655305:OWV655310 PGR655305:PGR655310 PQN655305:PQN655310 QAJ655305:QAJ655310 QKF655305:QKF655310 QUB655305:QUB655310 RDX655305:RDX655310 RNT655305:RNT655310 RXP655305:RXP655310 SHL655305:SHL655310 SRH655305:SRH655310 TBD655305:TBD655310 TKZ655305:TKZ655310 TUV655305:TUV655310 UER655305:UER655310 UON655305:UON655310 UYJ655305:UYJ655310 VIF655305:VIF655310 VSB655305:VSB655310 WBX655305:WBX655310 WLT655305:WLT655310 WVP655305:WVP655310 H720841:H720846 JD720841:JD720846 SZ720841:SZ720846 ACV720841:ACV720846 AMR720841:AMR720846 AWN720841:AWN720846 BGJ720841:BGJ720846 BQF720841:BQF720846 CAB720841:CAB720846 CJX720841:CJX720846 CTT720841:CTT720846 DDP720841:DDP720846 DNL720841:DNL720846 DXH720841:DXH720846 EHD720841:EHD720846 EQZ720841:EQZ720846 FAV720841:FAV720846 FKR720841:FKR720846 FUN720841:FUN720846 GEJ720841:GEJ720846 GOF720841:GOF720846 GYB720841:GYB720846 HHX720841:HHX720846 HRT720841:HRT720846 IBP720841:IBP720846 ILL720841:ILL720846 IVH720841:IVH720846 JFD720841:JFD720846 JOZ720841:JOZ720846 JYV720841:JYV720846 KIR720841:KIR720846 KSN720841:KSN720846 LCJ720841:LCJ720846 LMF720841:LMF720846 LWB720841:LWB720846 MFX720841:MFX720846 MPT720841:MPT720846 MZP720841:MZP720846 NJL720841:NJL720846 NTH720841:NTH720846 ODD720841:ODD720846 OMZ720841:OMZ720846 OWV720841:OWV720846 PGR720841:PGR720846 PQN720841:PQN720846 QAJ720841:QAJ720846 QKF720841:QKF720846 QUB720841:QUB720846 RDX720841:RDX720846 RNT720841:RNT720846 RXP720841:RXP720846 SHL720841:SHL720846 SRH720841:SRH720846 TBD720841:TBD720846 TKZ720841:TKZ720846 TUV720841:TUV720846 UER720841:UER720846 UON720841:UON720846 UYJ720841:UYJ720846 VIF720841:VIF720846 VSB720841:VSB720846 WBX720841:WBX720846 WLT720841:WLT720846 WVP720841:WVP720846 H786377:H786382 JD786377:JD786382 SZ786377:SZ786382 ACV786377:ACV786382 AMR786377:AMR786382 AWN786377:AWN786382 BGJ786377:BGJ786382 BQF786377:BQF786382 CAB786377:CAB786382 CJX786377:CJX786382 CTT786377:CTT786382 DDP786377:DDP786382 DNL786377:DNL786382 DXH786377:DXH786382 EHD786377:EHD786382 EQZ786377:EQZ786382 FAV786377:FAV786382 FKR786377:FKR786382 FUN786377:FUN786382 GEJ786377:GEJ786382 GOF786377:GOF786382 GYB786377:GYB786382 HHX786377:HHX786382 HRT786377:HRT786382 IBP786377:IBP786382 ILL786377:ILL786382 IVH786377:IVH786382 JFD786377:JFD786382 JOZ786377:JOZ786382 JYV786377:JYV786382 KIR786377:KIR786382 KSN786377:KSN786382 LCJ786377:LCJ786382 LMF786377:LMF786382 LWB786377:LWB786382 MFX786377:MFX786382 MPT786377:MPT786382 MZP786377:MZP786382 NJL786377:NJL786382 NTH786377:NTH786382 ODD786377:ODD786382 OMZ786377:OMZ786382 OWV786377:OWV786382 PGR786377:PGR786382 PQN786377:PQN786382 QAJ786377:QAJ786382 QKF786377:QKF786382 QUB786377:QUB786382 RDX786377:RDX786382 RNT786377:RNT786382 RXP786377:RXP786382 SHL786377:SHL786382 SRH786377:SRH786382 TBD786377:TBD786382 TKZ786377:TKZ786382 TUV786377:TUV786382 UER786377:UER786382 UON786377:UON786382 UYJ786377:UYJ786382 VIF786377:VIF786382 VSB786377:VSB786382 WBX786377:WBX786382 WLT786377:WLT786382 WVP786377:WVP786382 H851913:H851918 JD851913:JD851918 SZ851913:SZ851918 ACV851913:ACV851918 AMR851913:AMR851918 AWN851913:AWN851918 BGJ851913:BGJ851918 BQF851913:BQF851918 CAB851913:CAB851918 CJX851913:CJX851918 CTT851913:CTT851918 DDP851913:DDP851918 DNL851913:DNL851918 DXH851913:DXH851918 EHD851913:EHD851918 EQZ851913:EQZ851918 FAV851913:FAV851918 FKR851913:FKR851918 FUN851913:FUN851918 GEJ851913:GEJ851918 GOF851913:GOF851918 GYB851913:GYB851918 HHX851913:HHX851918 HRT851913:HRT851918 IBP851913:IBP851918 ILL851913:ILL851918 IVH851913:IVH851918 JFD851913:JFD851918 JOZ851913:JOZ851918 JYV851913:JYV851918 KIR851913:KIR851918 KSN851913:KSN851918 LCJ851913:LCJ851918 LMF851913:LMF851918 LWB851913:LWB851918 MFX851913:MFX851918 MPT851913:MPT851918 MZP851913:MZP851918 NJL851913:NJL851918 NTH851913:NTH851918 ODD851913:ODD851918 OMZ851913:OMZ851918 OWV851913:OWV851918 PGR851913:PGR851918 PQN851913:PQN851918 QAJ851913:QAJ851918 QKF851913:QKF851918 QUB851913:QUB851918 RDX851913:RDX851918 RNT851913:RNT851918 RXP851913:RXP851918 SHL851913:SHL851918 SRH851913:SRH851918 TBD851913:TBD851918 TKZ851913:TKZ851918 TUV851913:TUV851918 UER851913:UER851918 UON851913:UON851918 UYJ851913:UYJ851918 VIF851913:VIF851918 VSB851913:VSB851918 WBX851913:WBX851918 WLT851913:WLT851918 WVP851913:WVP851918 H917449:H917454 JD917449:JD917454 SZ917449:SZ917454 ACV917449:ACV917454 AMR917449:AMR917454 AWN917449:AWN917454 BGJ917449:BGJ917454 BQF917449:BQF917454 CAB917449:CAB917454 CJX917449:CJX917454 CTT917449:CTT917454 DDP917449:DDP917454 DNL917449:DNL917454 DXH917449:DXH917454 EHD917449:EHD917454 EQZ917449:EQZ917454 FAV917449:FAV917454 FKR917449:FKR917454 FUN917449:FUN917454 GEJ917449:GEJ917454 GOF917449:GOF917454 GYB917449:GYB917454 HHX917449:HHX917454 HRT917449:HRT917454 IBP917449:IBP917454 ILL917449:ILL917454 IVH917449:IVH917454 JFD917449:JFD917454 JOZ917449:JOZ917454 JYV917449:JYV917454 KIR917449:KIR917454 KSN917449:KSN917454 LCJ917449:LCJ917454 LMF917449:LMF917454 LWB917449:LWB917454 MFX917449:MFX917454 MPT917449:MPT917454 MZP917449:MZP917454 NJL917449:NJL917454 NTH917449:NTH917454 ODD917449:ODD917454 OMZ917449:OMZ917454 OWV917449:OWV917454 PGR917449:PGR917454 PQN917449:PQN917454 QAJ917449:QAJ917454 QKF917449:QKF917454 QUB917449:QUB917454 RDX917449:RDX917454 RNT917449:RNT917454 RXP917449:RXP917454 SHL917449:SHL917454 SRH917449:SRH917454 TBD917449:TBD917454 TKZ917449:TKZ917454 TUV917449:TUV917454 UER917449:UER917454 UON917449:UON917454 UYJ917449:UYJ917454 VIF917449:VIF917454 VSB917449:VSB917454 WBX917449:WBX917454 WLT917449:WLT917454 WVP917449:WVP917454 H982985:H982990 JD982985:JD982990 SZ982985:SZ982990 ACV982985:ACV982990 AMR982985:AMR982990 AWN982985:AWN982990 BGJ982985:BGJ982990 BQF982985:BQF982990 CAB982985:CAB982990 CJX982985:CJX982990 CTT982985:CTT982990 DDP982985:DDP982990 DNL982985:DNL982990 DXH982985:DXH982990 EHD982985:EHD982990 EQZ982985:EQZ982990 FAV982985:FAV982990 FKR982985:FKR982990 FUN982985:FUN982990 GEJ982985:GEJ982990 GOF982985:GOF982990 GYB982985:GYB982990 HHX982985:HHX982990 HRT982985:HRT982990 IBP982985:IBP982990 ILL982985:ILL982990 IVH982985:IVH982990 JFD982985:JFD982990 JOZ982985:JOZ982990 JYV982985:JYV982990 KIR982985:KIR982990 KSN982985:KSN982990 LCJ982985:LCJ982990 LMF982985:LMF982990 LWB982985:LWB982990 MFX982985:MFX982990 MPT982985:MPT982990 MZP982985:MZP982990 NJL982985:NJL982990 NTH982985:NTH982990 ODD982985:ODD982990 OMZ982985:OMZ982990 OWV982985:OWV982990 PGR982985:PGR982990 PQN982985:PQN982990 QAJ982985:QAJ982990 QKF982985:QKF982990 QUB982985:QUB982990 RDX982985:RDX982990 RNT982985:RNT982990 RXP982985:RXP982990 SHL982985:SHL982990 SRH982985:SRH982990 TBD982985:TBD982990 TKZ982985:TKZ982990 TUV982985:TUV982990 UER982985:UER982990 UON982985:UON982990 UYJ982985:UYJ982990 VIF982985:VIF982990 VSB982985:VSB982990 WBX982985:WBX982990 WLT982985:WLT982990 WVP982985:WVP982990 I65481:L65485 JE65481:JH65485 TA65481:TD65485 ACW65481:ACZ65485 AMS65481:AMV65485 AWO65481:AWR65485 BGK65481:BGN65485 BQG65481:BQJ65485 CAC65481:CAF65485 CJY65481:CKB65485 CTU65481:CTX65485 DDQ65481:DDT65485 DNM65481:DNP65485 DXI65481:DXL65485 EHE65481:EHH65485 ERA65481:ERD65485 FAW65481:FAZ65485 FKS65481:FKV65485 FUO65481:FUR65485 GEK65481:GEN65485 GOG65481:GOJ65485 GYC65481:GYF65485 HHY65481:HIB65485 HRU65481:HRX65485 IBQ65481:IBT65485 ILM65481:ILP65485 IVI65481:IVL65485 JFE65481:JFH65485 JPA65481:JPD65485 JYW65481:JYZ65485 KIS65481:KIV65485 KSO65481:KSR65485 LCK65481:LCN65485 LMG65481:LMJ65485 LWC65481:LWF65485 MFY65481:MGB65485 MPU65481:MPX65485 MZQ65481:MZT65485 NJM65481:NJP65485 NTI65481:NTL65485 ODE65481:ODH65485 ONA65481:OND65485 OWW65481:OWZ65485 PGS65481:PGV65485 PQO65481:PQR65485 QAK65481:QAN65485 QKG65481:QKJ65485 QUC65481:QUF65485 RDY65481:REB65485 RNU65481:RNX65485 RXQ65481:RXT65485 SHM65481:SHP65485 SRI65481:SRL65485 TBE65481:TBH65485 TLA65481:TLD65485 TUW65481:TUZ65485 UES65481:UEV65485 UOO65481:UOR65485 UYK65481:UYN65485 VIG65481:VIJ65485 VSC65481:VSF65485 WBY65481:WCB65485 WLU65481:WLX65485 WVQ65481:WVT65485 I131017:L131021 JE131017:JH131021 TA131017:TD131021 ACW131017:ACZ131021 AMS131017:AMV131021 AWO131017:AWR131021 BGK131017:BGN131021 BQG131017:BQJ131021 CAC131017:CAF131021 CJY131017:CKB131021 CTU131017:CTX131021 DDQ131017:DDT131021 DNM131017:DNP131021 DXI131017:DXL131021 EHE131017:EHH131021 ERA131017:ERD131021 FAW131017:FAZ131021 FKS131017:FKV131021 FUO131017:FUR131021 GEK131017:GEN131021 GOG131017:GOJ131021 GYC131017:GYF131021 HHY131017:HIB131021 HRU131017:HRX131021 IBQ131017:IBT131021 ILM131017:ILP131021 IVI131017:IVL131021 JFE131017:JFH131021 JPA131017:JPD131021 JYW131017:JYZ131021 KIS131017:KIV131021 KSO131017:KSR131021 LCK131017:LCN131021 LMG131017:LMJ131021 LWC131017:LWF131021 MFY131017:MGB131021 MPU131017:MPX131021 MZQ131017:MZT131021 NJM131017:NJP131021 NTI131017:NTL131021 ODE131017:ODH131021 ONA131017:OND131021 OWW131017:OWZ131021 PGS131017:PGV131021 PQO131017:PQR131021 QAK131017:QAN131021 QKG131017:QKJ131021 QUC131017:QUF131021 RDY131017:REB131021 RNU131017:RNX131021 RXQ131017:RXT131021 SHM131017:SHP131021 SRI131017:SRL131021 TBE131017:TBH131021 TLA131017:TLD131021 TUW131017:TUZ131021 UES131017:UEV131021 UOO131017:UOR131021 UYK131017:UYN131021 VIG131017:VIJ131021 VSC131017:VSF131021 WBY131017:WCB131021 WLU131017:WLX131021 WVQ131017:WVT131021 I196553:L196557 JE196553:JH196557 TA196553:TD196557 ACW196553:ACZ196557 AMS196553:AMV196557 AWO196553:AWR196557 BGK196553:BGN196557 BQG196553:BQJ196557 CAC196553:CAF196557 CJY196553:CKB196557 CTU196553:CTX196557 DDQ196553:DDT196557 DNM196553:DNP196557 DXI196553:DXL196557 EHE196553:EHH196557 ERA196553:ERD196557 FAW196553:FAZ196557 FKS196553:FKV196557 FUO196553:FUR196557 GEK196553:GEN196557 GOG196553:GOJ196557 GYC196553:GYF196557 HHY196553:HIB196557 HRU196553:HRX196557 IBQ196553:IBT196557 ILM196553:ILP196557 IVI196553:IVL196557 JFE196553:JFH196557 JPA196553:JPD196557 JYW196553:JYZ196557 KIS196553:KIV196557 KSO196553:KSR196557 LCK196553:LCN196557 LMG196553:LMJ196557 LWC196553:LWF196557 MFY196553:MGB196557 MPU196553:MPX196557 MZQ196553:MZT196557 NJM196553:NJP196557 NTI196553:NTL196557 ODE196553:ODH196557 ONA196553:OND196557 OWW196553:OWZ196557 PGS196553:PGV196557 PQO196553:PQR196557 QAK196553:QAN196557 QKG196553:QKJ196557 QUC196553:QUF196557 RDY196553:REB196557 RNU196553:RNX196557 RXQ196553:RXT196557 SHM196553:SHP196557 SRI196553:SRL196557 TBE196553:TBH196557 TLA196553:TLD196557 TUW196553:TUZ196557 UES196553:UEV196557 UOO196553:UOR196557 UYK196553:UYN196557 VIG196553:VIJ196557 VSC196553:VSF196557 WBY196553:WCB196557 WLU196553:WLX196557 WVQ196553:WVT196557 I262089:L262093 JE262089:JH262093 TA262089:TD262093 ACW262089:ACZ262093 AMS262089:AMV262093 AWO262089:AWR262093 BGK262089:BGN262093 BQG262089:BQJ262093 CAC262089:CAF262093 CJY262089:CKB262093 CTU262089:CTX262093 DDQ262089:DDT262093 DNM262089:DNP262093 DXI262089:DXL262093 EHE262089:EHH262093 ERA262089:ERD262093 FAW262089:FAZ262093 FKS262089:FKV262093 FUO262089:FUR262093 GEK262089:GEN262093 GOG262089:GOJ262093 GYC262089:GYF262093 HHY262089:HIB262093 HRU262089:HRX262093 IBQ262089:IBT262093 ILM262089:ILP262093 IVI262089:IVL262093 JFE262089:JFH262093 JPA262089:JPD262093 JYW262089:JYZ262093 KIS262089:KIV262093 KSO262089:KSR262093 LCK262089:LCN262093 LMG262089:LMJ262093 LWC262089:LWF262093 MFY262089:MGB262093 MPU262089:MPX262093 MZQ262089:MZT262093 NJM262089:NJP262093 NTI262089:NTL262093 ODE262089:ODH262093 ONA262089:OND262093 OWW262089:OWZ262093 PGS262089:PGV262093 PQO262089:PQR262093 QAK262089:QAN262093 QKG262089:QKJ262093 QUC262089:QUF262093 RDY262089:REB262093 RNU262089:RNX262093 RXQ262089:RXT262093 SHM262089:SHP262093 SRI262089:SRL262093 TBE262089:TBH262093 TLA262089:TLD262093 TUW262089:TUZ262093 UES262089:UEV262093 UOO262089:UOR262093 UYK262089:UYN262093 VIG262089:VIJ262093 VSC262089:VSF262093 WBY262089:WCB262093 WLU262089:WLX262093 WVQ262089:WVT262093 I327625:L327629 JE327625:JH327629 TA327625:TD327629 ACW327625:ACZ327629 AMS327625:AMV327629 AWO327625:AWR327629 BGK327625:BGN327629 BQG327625:BQJ327629 CAC327625:CAF327629 CJY327625:CKB327629 CTU327625:CTX327629 DDQ327625:DDT327629 DNM327625:DNP327629 DXI327625:DXL327629 EHE327625:EHH327629 ERA327625:ERD327629 FAW327625:FAZ327629 FKS327625:FKV327629 FUO327625:FUR327629 GEK327625:GEN327629 GOG327625:GOJ327629 GYC327625:GYF327629 HHY327625:HIB327629 HRU327625:HRX327629 IBQ327625:IBT327629 ILM327625:ILP327629 IVI327625:IVL327629 JFE327625:JFH327629 JPA327625:JPD327629 JYW327625:JYZ327629 KIS327625:KIV327629 KSO327625:KSR327629 LCK327625:LCN327629 LMG327625:LMJ327629 LWC327625:LWF327629 MFY327625:MGB327629 MPU327625:MPX327629 MZQ327625:MZT327629 NJM327625:NJP327629 NTI327625:NTL327629 ODE327625:ODH327629 ONA327625:OND327629 OWW327625:OWZ327629 PGS327625:PGV327629 PQO327625:PQR327629 QAK327625:QAN327629 QKG327625:QKJ327629 QUC327625:QUF327629 RDY327625:REB327629 RNU327625:RNX327629 RXQ327625:RXT327629 SHM327625:SHP327629 SRI327625:SRL327629 TBE327625:TBH327629 TLA327625:TLD327629 TUW327625:TUZ327629 UES327625:UEV327629 UOO327625:UOR327629 UYK327625:UYN327629 VIG327625:VIJ327629 VSC327625:VSF327629 WBY327625:WCB327629 WLU327625:WLX327629 WVQ327625:WVT327629 I393161:L393165 JE393161:JH393165 TA393161:TD393165 ACW393161:ACZ393165 AMS393161:AMV393165 AWO393161:AWR393165 BGK393161:BGN393165 BQG393161:BQJ393165 CAC393161:CAF393165 CJY393161:CKB393165 CTU393161:CTX393165 DDQ393161:DDT393165 DNM393161:DNP393165 DXI393161:DXL393165 EHE393161:EHH393165 ERA393161:ERD393165 FAW393161:FAZ393165 FKS393161:FKV393165 FUO393161:FUR393165 GEK393161:GEN393165 GOG393161:GOJ393165 GYC393161:GYF393165 HHY393161:HIB393165 HRU393161:HRX393165 IBQ393161:IBT393165 ILM393161:ILP393165 IVI393161:IVL393165 JFE393161:JFH393165 JPA393161:JPD393165 JYW393161:JYZ393165 KIS393161:KIV393165 KSO393161:KSR393165 LCK393161:LCN393165 LMG393161:LMJ393165 LWC393161:LWF393165 MFY393161:MGB393165 MPU393161:MPX393165 MZQ393161:MZT393165 NJM393161:NJP393165 NTI393161:NTL393165 ODE393161:ODH393165 ONA393161:OND393165 OWW393161:OWZ393165 PGS393161:PGV393165 PQO393161:PQR393165 QAK393161:QAN393165 QKG393161:QKJ393165 QUC393161:QUF393165 RDY393161:REB393165 RNU393161:RNX393165 RXQ393161:RXT393165 SHM393161:SHP393165 SRI393161:SRL393165 TBE393161:TBH393165 TLA393161:TLD393165 TUW393161:TUZ393165 UES393161:UEV393165 UOO393161:UOR393165 UYK393161:UYN393165 VIG393161:VIJ393165 VSC393161:VSF393165 WBY393161:WCB393165 WLU393161:WLX393165 WVQ393161:WVT393165 I458697:L458701 JE458697:JH458701 TA458697:TD458701 ACW458697:ACZ458701 AMS458697:AMV458701 AWO458697:AWR458701 BGK458697:BGN458701 BQG458697:BQJ458701 CAC458697:CAF458701 CJY458697:CKB458701 CTU458697:CTX458701 DDQ458697:DDT458701 DNM458697:DNP458701 DXI458697:DXL458701 EHE458697:EHH458701 ERA458697:ERD458701 FAW458697:FAZ458701 FKS458697:FKV458701 FUO458697:FUR458701 GEK458697:GEN458701 GOG458697:GOJ458701 GYC458697:GYF458701 HHY458697:HIB458701 HRU458697:HRX458701 IBQ458697:IBT458701 ILM458697:ILP458701 IVI458697:IVL458701 JFE458697:JFH458701 JPA458697:JPD458701 JYW458697:JYZ458701 KIS458697:KIV458701 KSO458697:KSR458701 LCK458697:LCN458701 LMG458697:LMJ458701 LWC458697:LWF458701 MFY458697:MGB458701 MPU458697:MPX458701 MZQ458697:MZT458701 NJM458697:NJP458701 NTI458697:NTL458701 ODE458697:ODH458701 ONA458697:OND458701 OWW458697:OWZ458701 PGS458697:PGV458701 PQO458697:PQR458701 QAK458697:QAN458701 QKG458697:QKJ458701 QUC458697:QUF458701 RDY458697:REB458701 RNU458697:RNX458701 RXQ458697:RXT458701 SHM458697:SHP458701 SRI458697:SRL458701 TBE458697:TBH458701 TLA458697:TLD458701 TUW458697:TUZ458701 UES458697:UEV458701 UOO458697:UOR458701 UYK458697:UYN458701 VIG458697:VIJ458701 VSC458697:VSF458701 WBY458697:WCB458701 WLU458697:WLX458701 WVQ458697:WVT458701 I524233:L524237 JE524233:JH524237 TA524233:TD524237 ACW524233:ACZ524237 AMS524233:AMV524237 AWO524233:AWR524237 BGK524233:BGN524237 BQG524233:BQJ524237 CAC524233:CAF524237 CJY524233:CKB524237 CTU524233:CTX524237 DDQ524233:DDT524237 DNM524233:DNP524237 DXI524233:DXL524237 EHE524233:EHH524237 ERA524233:ERD524237 FAW524233:FAZ524237 FKS524233:FKV524237 FUO524233:FUR524237 GEK524233:GEN524237 GOG524233:GOJ524237 GYC524233:GYF524237 HHY524233:HIB524237 HRU524233:HRX524237 IBQ524233:IBT524237 ILM524233:ILP524237 IVI524233:IVL524237 JFE524233:JFH524237 JPA524233:JPD524237 JYW524233:JYZ524237 KIS524233:KIV524237 KSO524233:KSR524237 LCK524233:LCN524237 LMG524233:LMJ524237 LWC524233:LWF524237 MFY524233:MGB524237 MPU524233:MPX524237 MZQ524233:MZT524237 NJM524233:NJP524237 NTI524233:NTL524237 ODE524233:ODH524237 ONA524233:OND524237 OWW524233:OWZ524237 PGS524233:PGV524237 PQO524233:PQR524237 QAK524233:QAN524237 QKG524233:QKJ524237 QUC524233:QUF524237 RDY524233:REB524237 RNU524233:RNX524237 RXQ524233:RXT524237 SHM524233:SHP524237 SRI524233:SRL524237 TBE524233:TBH524237 TLA524233:TLD524237 TUW524233:TUZ524237 UES524233:UEV524237 UOO524233:UOR524237 UYK524233:UYN524237 VIG524233:VIJ524237 VSC524233:VSF524237 WBY524233:WCB524237 WLU524233:WLX524237 WVQ524233:WVT524237 I589769:L589773 JE589769:JH589773 TA589769:TD589773 ACW589769:ACZ589773 AMS589769:AMV589773 AWO589769:AWR589773 BGK589769:BGN589773 BQG589769:BQJ589773 CAC589769:CAF589773 CJY589769:CKB589773 CTU589769:CTX589773 DDQ589769:DDT589773 DNM589769:DNP589773 DXI589769:DXL589773 EHE589769:EHH589773 ERA589769:ERD589773 FAW589769:FAZ589773 FKS589769:FKV589773 FUO589769:FUR589773 GEK589769:GEN589773 GOG589769:GOJ589773 GYC589769:GYF589773 HHY589769:HIB589773 HRU589769:HRX589773 IBQ589769:IBT589773 ILM589769:ILP589773 IVI589769:IVL589773 JFE589769:JFH589773 JPA589769:JPD589773 JYW589769:JYZ589773 KIS589769:KIV589773 KSO589769:KSR589773 LCK589769:LCN589773 LMG589769:LMJ589773 LWC589769:LWF589773 MFY589769:MGB589773 MPU589769:MPX589773 MZQ589769:MZT589773 NJM589769:NJP589773 NTI589769:NTL589773 ODE589769:ODH589773 ONA589769:OND589773 OWW589769:OWZ589773 PGS589769:PGV589773 PQO589769:PQR589773 QAK589769:QAN589773 QKG589769:QKJ589773 QUC589769:QUF589773 RDY589769:REB589773 RNU589769:RNX589773 RXQ589769:RXT589773 SHM589769:SHP589773 SRI589769:SRL589773 TBE589769:TBH589773 TLA589769:TLD589773 TUW589769:TUZ589773 UES589769:UEV589773 UOO589769:UOR589773 UYK589769:UYN589773 VIG589769:VIJ589773 VSC589769:VSF589773 WBY589769:WCB589773 WLU589769:WLX589773 WVQ589769:WVT589773 I655305:L655309 JE655305:JH655309 TA655305:TD655309 ACW655305:ACZ655309 AMS655305:AMV655309 AWO655305:AWR655309 BGK655305:BGN655309 BQG655305:BQJ655309 CAC655305:CAF655309 CJY655305:CKB655309 CTU655305:CTX655309 DDQ655305:DDT655309 DNM655305:DNP655309 DXI655305:DXL655309 EHE655305:EHH655309 ERA655305:ERD655309 FAW655305:FAZ655309 FKS655305:FKV655309 FUO655305:FUR655309 GEK655305:GEN655309 GOG655305:GOJ655309 GYC655305:GYF655309 HHY655305:HIB655309 HRU655305:HRX655309 IBQ655305:IBT655309 ILM655305:ILP655309 IVI655305:IVL655309 JFE655305:JFH655309 JPA655305:JPD655309 JYW655305:JYZ655309 KIS655305:KIV655309 KSO655305:KSR655309 LCK655305:LCN655309 LMG655305:LMJ655309 LWC655305:LWF655309 MFY655305:MGB655309 MPU655305:MPX655309 MZQ655305:MZT655309 NJM655305:NJP655309 NTI655305:NTL655309 ODE655305:ODH655309 ONA655305:OND655309 OWW655305:OWZ655309 PGS655305:PGV655309 PQO655305:PQR655309 QAK655305:QAN655309 QKG655305:QKJ655309 QUC655305:QUF655309 RDY655305:REB655309 RNU655305:RNX655309 RXQ655305:RXT655309 SHM655305:SHP655309 SRI655305:SRL655309 TBE655305:TBH655309 TLA655305:TLD655309 TUW655305:TUZ655309 UES655305:UEV655309 UOO655305:UOR655309 UYK655305:UYN655309 VIG655305:VIJ655309 VSC655305:VSF655309 WBY655305:WCB655309 WLU655305:WLX655309 WVQ655305:WVT655309 I720841:L720845 JE720841:JH720845 TA720841:TD720845 ACW720841:ACZ720845 AMS720841:AMV720845 AWO720841:AWR720845 BGK720841:BGN720845 BQG720841:BQJ720845 CAC720841:CAF720845 CJY720841:CKB720845 CTU720841:CTX720845 DDQ720841:DDT720845 DNM720841:DNP720845 DXI720841:DXL720845 EHE720841:EHH720845 ERA720841:ERD720845 FAW720841:FAZ720845 FKS720841:FKV720845 FUO720841:FUR720845 GEK720841:GEN720845 GOG720841:GOJ720845 GYC720841:GYF720845 HHY720841:HIB720845 HRU720841:HRX720845 IBQ720841:IBT720845 ILM720841:ILP720845 IVI720841:IVL720845 JFE720841:JFH720845 JPA720841:JPD720845 JYW720841:JYZ720845 KIS720841:KIV720845 KSO720841:KSR720845 LCK720841:LCN720845 LMG720841:LMJ720845 LWC720841:LWF720845 MFY720841:MGB720845 MPU720841:MPX720845 MZQ720841:MZT720845 NJM720841:NJP720845 NTI720841:NTL720845 ODE720841:ODH720845 ONA720841:OND720845 OWW720841:OWZ720845 PGS720841:PGV720845 PQO720841:PQR720845 QAK720841:QAN720845 QKG720841:QKJ720845 QUC720841:QUF720845 RDY720841:REB720845 RNU720841:RNX720845 RXQ720841:RXT720845 SHM720841:SHP720845 SRI720841:SRL720845 TBE720841:TBH720845 TLA720841:TLD720845 TUW720841:TUZ720845 UES720841:UEV720845 UOO720841:UOR720845 UYK720841:UYN720845 VIG720841:VIJ720845 VSC720841:VSF720845 WBY720841:WCB720845 WLU720841:WLX720845 WVQ720841:WVT720845 I786377:L786381 JE786377:JH786381 TA786377:TD786381 ACW786377:ACZ786381 AMS786377:AMV786381 AWO786377:AWR786381 BGK786377:BGN786381 BQG786377:BQJ786381 CAC786377:CAF786381 CJY786377:CKB786381 CTU786377:CTX786381 DDQ786377:DDT786381 DNM786377:DNP786381 DXI786377:DXL786381 EHE786377:EHH786381 ERA786377:ERD786381 FAW786377:FAZ786381 FKS786377:FKV786381 FUO786377:FUR786381 GEK786377:GEN786381 GOG786377:GOJ786381 GYC786377:GYF786381 HHY786377:HIB786381 HRU786377:HRX786381 IBQ786377:IBT786381 ILM786377:ILP786381 IVI786377:IVL786381 JFE786377:JFH786381 JPA786377:JPD786381 JYW786377:JYZ786381 KIS786377:KIV786381 KSO786377:KSR786381 LCK786377:LCN786381 LMG786377:LMJ786381 LWC786377:LWF786381 MFY786377:MGB786381 MPU786377:MPX786381 MZQ786377:MZT786381 NJM786377:NJP786381 NTI786377:NTL786381 ODE786377:ODH786381 ONA786377:OND786381 OWW786377:OWZ786381 PGS786377:PGV786381 PQO786377:PQR786381 QAK786377:QAN786381 QKG786377:QKJ786381 QUC786377:QUF786381 RDY786377:REB786381 RNU786377:RNX786381 RXQ786377:RXT786381 SHM786377:SHP786381 SRI786377:SRL786381 TBE786377:TBH786381 TLA786377:TLD786381 TUW786377:TUZ786381 UES786377:UEV786381 UOO786377:UOR786381 UYK786377:UYN786381 VIG786377:VIJ786381 VSC786377:VSF786381 WBY786377:WCB786381 WLU786377:WLX786381 WVQ786377:WVT786381 I851913:L851917 JE851913:JH851917 TA851913:TD851917 ACW851913:ACZ851917 AMS851913:AMV851917 AWO851913:AWR851917 BGK851913:BGN851917 BQG851913:BQJ851917 CAC851913:CAF851917 CJY851913:CKB851917 CTU851913:CTX851917 DDQ851913:DDT851917 DNM851913:DNP851917 DXI851913:DXL851917 EHE851913:EHH851917 ERA851913:ERD851917 FAW851913:FAZ851917 FKS851913:FKV851917 FUO851913:FUR851917 GEK851913:GEN851917 GOG851913:GOJ851917 GYC851913:GYF851917 HHY851913:HIB851917 HRU851913:HRX851917 IBQ851913:IBT851917 ILM851913:ILP851917 IVI851913:IVL851917 JFE851913:JFH851917 JPA851913:JPD851917 JYW851913:JYZ851917 KIS851913:KIV851917 KSO851913:KSR851917 LCK851913:LCN851917 LMG851913:LMJ851917 LWC851913:LWF851917 MFY851913:MGB851917 MPU851913:MPX851917 MZQ851913:MZT851917 NJM851913:NJP851917 NTI851913:NTL851917 ODE851913:ODH851917 ONA851913:OND851917 OWW851913:OWZ851917 PGS851913:PGV851917 PQO851913:PQR851917 QAK851913:QAN851917 QKG851913:QKJ851917 QUC851913:QUF851917 RDY851913:REB851917 RNU851913:RNX851917 RXQ851913:RXT851917 SHM851913:SHP851917 SRI851913:SRL851917 TBE851913:TBH851917 TLA851913:TLD851917 TUW851913:TUZ851917 UES851913:UEV851917 UOO851913:UOR851917 UYK851913:UYN851917 VIG851913:VIJ851917 VSC851913:VSF851917 WBY851913:WCB851917 WLU851913:WLX851917 WVQ851913:WVT851917 I917449:L917453 JE917449:JH917453 TA917449:TD917453 ACW917449:ACZ917453 AMS917449:AMV917453 AWO917449:AWR917453 BGK917449:BGN917453 BQG917449:BQJ917453 CAC917449:CAF917453 CJY917449:CKB917453 CTU917449:CTX917453 DDQ917449:DDT917453 DNM917449:DNP917453 DXI917449:DXL917453 EHE917449:EHH917453 ERA917449:ERD917453 FAW917449:FAZ917453 FKS917449:FKV917453 FUO917449:FUR917453 GEK917449:GEN917453 GOG917449:GOJ917453 GYC917449:GYF917453 HHY917449:HIB917453 HRU917449:HRX917453 IBQ917449:IBT917453 ILM917449:ILP917453 IVI917449:IVL917453 JFE917449:JFH917453 JPA917449:JPD917453 JYW917449:JYZ917453 KIS917449:KIV917453 KSO917449:KSR917453 LCK917449:LCN917453 LMG917449:LMJ917453 LWC917449:LWF917453 MFY917449:MGB917453 MPU917449:MPX917453 MZQ917449:MZT917453 NJM917449:NJP917453 NTI917449:NTL917453 ODE917449:ODH917453 ONA917449:OND917453 OWW917449:OWZ917453 PGS917449:PGV917453 PQO917449:PQR917453 QAK917449:QAN917453 QKG917449:QKJ917453 QUC917449:QUF917453 RDY917449:REB917453 RNU917449:RNX917453 RXQ917449:RXT917453 SHM917449:SHP917453 SRI917449:SRL917453 TBE917449:TBH917453 TLA917449:TLD917453 TUW917449:TUZ917453 UES917449:UEV917453 UOO917449:UOR917453 UYK917449:UYN917453 VIG917449:VIJ917453 VSC917449:VSF917453 WBY917449:WCB917453 WLU917449:WLX917453 WVQ917449:WVT917453 I982985:L982989 JE982985:JH982989 TA982985:TD982989 ACW982985:ACZ982989 AMS982985:AMV982989 AWO982985:AWR982989 BGK982985:BGN982989 BQG982985:BQJ982989 CAC982985:CAF982989 CJY982985:CKB982989 CTU982985:CTX982989 DDQ982985:DDT982989 DNM982985:DNP982989 DXI982985:DXL982989 EHE982985:EHH982989 ERA982985:ERD982989 FAW982985:FAZ982989 FKS982985:FKV982989 FUO982985:FUR982989 GEK982985:GEN982989 GOG982985:GOJ982989 GYC982985:GYF982989 HHY982985:HIB982989 HRU982985:HRX982989 IBQ982985:IBT982989 ILM982985:ILP982989 IVI982985:IVL982989 JFE982985:JFH982989 JPA982985:JPD982989 JYW982985:JYZ982989 KIS982985:KIV982989 KSO982985:KSR982989 LCK982985:LCN982989 LMG982985:LMJ982989 LWC982985:LWF982989 MFY982985:MGB982989 MPU982985:MPX982989 MZQ982985:MZT982989 NJM982985:NJP982989 NTI982985:NTL982989 ODE982985:ODH982989 ONA982985:OND982989 OWW982985:OWZ982989 PGS982985:PGV982989 PQO982985:PQR982989 QAK982985:QAN982989 QKG982985:QKJ982989 QUC982985:QUF982989 RDY982985:REB982989 RNU982985:RNX982989 RXQ982985:RXT982989 SHM982985:SHP982989 SRI982985:SRL982989 TBE982985:TBH982989 TLA982985:TLD982989 TUW982985:TUZ982989 UES982985:UEV982989 UOO982985:UOR982989 UYK982985:UYN982989 VIG982985:VIJ982989 VSC982985:VSF982989 WBY982985:WCB982989 WLU982985:WLX982989 WVQ982985:WVT982989">
      <formula1>20</formula1>
      <formula2>0</formula2>
    </dataValidation>
  </dataValidations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Utilisateur Microsoft Office</cp:lastModifiedBy>
  <cp:lastPrinted>2018-02-04T09:59:34Z</cp:lastPrinted>
  <dcterms:created xsi:type="dcterms:W3CDTF">2018-01-31T05:55:14Z</dcterms:created>
  <dcterms:modified xsi:type="dcterms:W3CDTF">2018-02-04T09:59:41Z</dcterms:modified>
</cp:coreProperties>
</file>