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16"/>
  <workbookPr showInkAnnotation="0" autoCompressPictures="0"/>
  <bookViews>
    <workbookView xWindow="-20" yWindow="0" windowWidth="21060" windowHeight="27400" tabRatio="500"/>
  </bookViews>
  <sheets>
    <sheet name="énnoncé" sheetId="2" r:id="rId1"/>
    <sheet name="Corrigé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1" l="1"/>
  <c r="B36" i="1"/>
  <c r="B35" i="1"/>
  <c r="B31" i="1"/>
  <c r="B30" i="1"/>
  <c r="B29" i="1"/>
  <c r="B25" i="1"/>
  <c r="B24" i="1"/>
  <c r="B23" i="1"/>
  <c r="B15" i="1"/>
  <c r="B16" i="1"/>
  <c r="B17" i="1"/>
  <c r="B18" i="1"/>
  <c r="B14" i="1"/>
  <c r="B6" i="1"/>
  <c r="B7" i="1"/>
  <c r="B8" i="1"/>
  <c r="B9" i="1"/>
  <c r="B10" i="1"/>
  <c r="B5" i="1"/>
</calcChain>
</file>

<file path=xl/sharedStrings.xml><?xml version="1.0" encoding="utf-8"?>
<sst xmlns="http://schemas.openxmlformats.org/spreadsheetml/2006/main" count="22" uniqueCount="11">
  <si>
    <t>exercice supplémentaire : arrondis</t>
  </si>
  <si>
    <t>Montants en CHF</t>
  </si>
  <si>
    <t>L'arrondi se fait aux 5 centimes les plus proches</t>
  </si>
  <si>
    <t>Montants en monnaie étrangère</t>
  </si>
  <si>
    <t>sans précision contraire, l'arrondi se fait au centime le plus proche</t>
  </si>
  <si>
    <t>Jours</t>
  </si>
  <si>
    <t>le nombre de jours est toujours arrondi "au dessus"</t>
  </si>
  <si>
    <t>Pourcentage</t>
  </si>
  <si>
    <t>Taux de change</t>
  </si>
  <si>
    <t>Les taux de change sont arrondis à 4 décimales (4 chiffres après la virgule)</t>
  </si>
  <si>
    <t>Les pourcentages sont arrondis à 2 décimales (2 chiffres après la virgule)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</si>
</sst>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9" x14ac:knownFonts="1">
    <font>
      <sz val="12"/>
      <color theme="1"/>
      <name val="Calibri"/>
      <family val="2"/>
      <charset val="134"/>
      <scheme val="minor"/>
    </font>
    <font>
      <b/>
      <u/>
      <sz val="12"/>
      <color theme="1"/>
      <name val="Calibri"/>
      <scheme val="minor"/>
    </font>
    <font>
      <i/>
      <sz val="12"/>
      <color theme="1"/>
      <name val="Calibri"/>
      <scheme val="minor"/>
    </font>
    <font>
      <sz val="16"/>
      <color theme="1"/>
      <name val="Calibri"/>
      <scheme val="minor"/>
    </font>
    <font>
      <b/>
      <u/>
      <sz val="16"/>
      <color theme="1"/>
      <name val="Calibri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2"/>
      <color rgb="FFFF0000"/>
      <name val="Calibri"/>
      <scheme val="minor"/>
    </font>
    <font>
      <sz val="8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</cellXfs>
  <cellStyles count="2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F28" sqref="F28"/>
    </sheetView>
  </sheetViews>
  <sheetFormatPr baseColWidth="10" defaultRowHeight="15" x14ac:dyDescent="0"/>
  <cols>
    <col min="1" max="1" width="18.5" customWidth="1"/>
    <col min="2" max="2" width="19" customWidth="1"/>
  </cols>
  <sheetData>
    <row r="1" spans="1:2" ht="20">
      <c r="A1" s="3" t="s">
        <v>0</v>
      </c>
    </row>
    <row r="3" spans="1:2">
      <c r="A3" s="1" t="s">
        <v>1</v>
      </c>
    </row>
    <row r="4" spans="1:2">
      <c r="A4" s="2" t="s">
        <v>2</v>
      </c>
    </row>
    <row r="5" spans="1:2" ht="20">
      <c r="A5" s="4">
        <v>12.766</v>
      </c>
      <c r="B5" s="6"/>
    </row>
    <row r="6" spans="1:2" ht="20">
      <c r="A6" s="4">
        <v>34.549999999999997</v>
      </c>
      <c r="B6" s="6"/>
    </row>
    <row r="7" spans="1:2" ht="20">
      <c r="A7" s="4">
        <v>23.99</v>
      </c>
      <c r="B7" s="6"/>
    </row>
    <row r="8" spans="1:2" ht="20">
      <c r="A8" s="4">
        <v>12.1234</v>
      </c>
      <c r="B8" s="6"/>
    </row>
    <row r="9" spans="1:2" ht="20">
      <c r="A9" s="4">
        <v>7666.87</v>
      </c>
      <c r="B9" s="6"/>
    </row>
    <row r="10" spans="1:2" ht="20">
      <c r="A10" s="4">
        <v>7666.8760000000002</v>
      </c>
      <c r="B10" s="6"/>
    </row>
    <row r="12" spans="1:2">
      <c r="A12" s="1" t="s">
        <v>3</v>
      </c>
    </row>
    <row r="13" spans="1:2">
      <c r="A13" s="2" t="s">
        <v>4</v>
      </c>
    </row>
    <row r="14" spans="1:2" ht="20">
      <c r="A14" s="4">
        <v>766.45</v>
      </c>
      <c r="B14" s="6"/>
    </row>
    <row r="15" spans="1:2" ht="20">
      <c r="A15" s="4">
        <v>544.899</v>
      </c>
      <c r="B15" s="6"/>
    </row>
    <row r="16" spans="1:2" ht="20">
      <c r="A16" s="4">
        <v>432.34199999999998</v>
      </c>
      <c r="B16" s="6"/>
    </row>
    <row r="17" spans="1:2" ht="20">
      <c r="A17" s="4">
        <v>654.34799999999996</v>
      </c>
      <c r="B17" s="6"/>
    </row>
    <row r="18" spans="1:2" ht="20">
      <c r="A18" s="4">
        <v>23.878</v>
      </c>
      <c r="B18" s="6"/>
    </row>
    <row r="19" spans="1:2" ht="20">
      <c r="A19" s="4">
        <v>555.54499999999996</v>
      </c>
      <c r="B19" s="6"/>
    </row>
    <row r="21" spans="1:2">
      <c r="A21" s="1" t="s">
        <v>5</v>
      </c>
    </row>
    <row r="22" spans="1:2">
      <c r="A22" s="2" t="s">
        <v>6</v>
      </c>
    </row>
    <row r="23" spans="1:2" ht="20">
      <c r="A23" s="4">
        <v>76.677999999999997</v>
      </c>
      <c r="B23" s="5"/>
    </row>
    <row r="24" spans="1:2" ht="20">
      <c r="A24" s="4">
        <v>12.111000000000001</v>
      </c>
      <c r="B24" s="5"/>
    </row>
    <row r="25" spans="1:2" ht="20">
      <c r="A25" s="4">
        <v>987.34</v>
      </c>
      <c r="B25" s="5"/>
    </row>
    <row r="27" spans="1:2">
      <c r="A27" s="1" t="s">
        <v>7</v>
      </c>
    </row>
    <row r="28" spans="1:2">
      <c r="A28" s="2" t="s">
        <v>10</v>
      </c>
    </row>
    <row r="29" spans="1:2" ht="20">
      <c r="A29" s="8">
        <v>48.875999999999998</v>
      </c>
      <c r="B29" s="6"/>
    </row>
    <row r="30" spans="1:2" ht="20">
      <c r="A30" s="7">
        <v>78</v>
      </c>
      <c r="B30" s="6"/>
    </row>
    <row r="31" spans="1:2" ht="20">
      <c r="A31" s="9">
        <v>234.1788</v>
      </c>
      <c r="B31" s="6"/>
    </row>
    <row r="33" spans="1:2">
      <c r="A33" s="1" t="s">
        <v>8</v>
      </c>
    </row>
    <row r="34" spans="1:2">
      <c r="A34" s="2" t="s">
        <v>9</v>
      </c>
    </row>
    <row r="35" spans="1:2" ht="20">
      <c r="A35" s="4">
        <v>4.2762359999999999</v>
      </c>
      <c r="B35" s="10"/>
    </row>
    <row r="36" spans="1:2" ht="20">
      <c r="A36" s="4">
        <v>87.982652999999999</v>
      </c>
      <c r="B36" s="10"/>
    </row>
    <row r="37" spans="1:2" ht="20">
      <c r="A37" s="4">
        <v>23.56</v>
      </c>
      <c r="B37" s="1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B45" sqref="B45"/>
    </sheetView>
  </sheetViews>
  <sheetFormatPr baseColWidth="10" defaultRowHeight="15" x14ac:dyDescent="0"/>
  <cols>
    <col min="1" max="1" width="18.5" customWidth="1"/>
    <col min="2" max="2" width="19" customWidth="1"/>
  </cols>
  <sheetData>
    <row r="1" spans="1:2" ht="20">
      <c r="A1" s="3" t="s">
        <v>0</v>
      </c>
    </row>
    <row r="3" spans="1:2">
      <c r="A3" s="1" t="s">
        <v>1</v>
      </c>
    </row>
    <row r="4" spans="1:2">
      <c r="A4" s="2" t="s">
        <v>2</v>
      </c>
    </row>
    <row r="5" spans="1:2" ht="20">
      <c r="A5" s="4">
        <v>12.766</v>
      </c>
      <c r="B5" s="6">
        <f>MROUND(A5,0.05)</f>
        <v>12.75</v>
      </c>
    </row>
    <row r="6" spans="1:2" ht="20">
      <c r="A6" s="4">
        <v>34.549999999999997</v>
      </c>
      <c r="B6" s="6">
        <f t="shared" ref="B6:B10" si="0">MROUND(A6,0.05)</f>
        <v>34.550000000000004</v>
      </c>
    </row>
    <row r="7" spans="1:2" ht="20">
      <c r="A7" s="4">
        <v>23.99</v>
      </c>
      <c r="B7" s="6">
        <f t="shared" si="0"/>
        <v>24</v>
      </c>
    </row>
    <row r="8" spans="1:2" ht="20">
      <c r="A8" s="4">
        <v>12.1234</v>
      </c>
      <c r="B8" s="6">
        <f t="shared" si="0"/>
        <v>12.100000000000001</v>
      </c>
    </row>
    <row r="9" spans="1:2" ht="20">
      <c r="A9" s="4">
        <v>7666.87</v>
      </c>
      <c r="B9" s="6">
        <f t="shared" si="0"/>
        <v>7666.85</v>
      </c>
    </row>
    <row r="10" spans="1:2" ht="20">
      <c r="A10" s="4">
        <v>7666.8760000000002</v>
      </c>
      <c r="B10" s="6">
        <f t="shared" si="0"/>
        <v>7666.9000000000005</v>
      </c>
    </row>
    <row r="12" spans="1:2">
      <c r="A12" s="1" t="s">
        <v>3</v>
      </c>
    </row>
    <row r="13" spans="1:2">
      <c r="A13" s="2" t="s">
        <v>4</v>
      </c>
    </row>
    <row r="14" spans="1:2" ht="20">
      <c r="A14" s="4">
        <v>766.45</v>
      </c>
      <c r="B14" s="6">
        <f>MROUND(A14,0.01)</f>
        <v>766.45</v>
      </c>
    </row>
    <row r="15" spans="1:2" ht="20">
      <c r="A15" s="4">
        <v>544.899</v>
      </c>
      <c r="B15" s="6">
        <f t="shared" ref="B15:B19" si="1">MROUND(A15,0.01)</f>
        <v>544.9</v>
      </c>
    </row>
    <row r="16" spans="1:2" ht="20">
      <c r="A16" s="4">
        <v>432.34199999999998</v>
      </c>
      <c r="B16" s="6">
        <f t="shared" si="1"/>
        <v>432.34000000000003</v>
      </c>
    </row>
    <row r="17" spans="1:2" ht="20">
      <c r="A17" s="4">
        <v>654.34799999999996</v>
      </c>
      <c r="B17" s="6">
        <f t="shared" si="1"/>
        <v>654.35</v>
      </c>
    </row>
    <row r="18" spans="1:2" ht="20">
      <c r="A18" s="4">
        <v>23.878</v>
      </c>
      <c r="B18" s="6">
        <f t="shared" si="1"/>
        <v>23.88</v>
      </c>
    </row>
    <row r="19" spans="1:2" ht="20">
      <c r="A19" s="4">
        <v>555.54499999999996</v>
      </c>
      <c r="B19" s="6">
        <v>555.54999999999995</v>
      </c>
    </row>
    <row r="21" spans="1:2">
      <c r="A21" s="1" t="s">
        <v>5</v>
      </c>
    </row>
    <row r="22" spans="1:2">
      <c r="A22" s="2" t="s">
        <v>6</v>
      </c>
    </row>
    <row r="23" spans="1:2" ht="20">
      <c r="A23" s="4">
        <v>76.677999999999997</v>
      </c>
      <c r="B23" s="5">
        <f>ROUNDUP(A23,0)</f>
        <v>77</v>
      </c>
    </row>
    <row r="24" spans="1:2" ht="20">
      <c r="A24" s="4">
        <v>12.111000000000001</v>
      </c>
      <c r="B24" s="5">
        <f t="shared" ref="B24:B25" si="2">ROUNDUP(A24,0)</f>
        <v>13</v>
      </c>
    </row>
    <row r="25" spans="1:2" ht="20">
      <c r="A25" s="4">
        <v>987.34</v>
      </c>
      <c r="B25" s="5">
        <f t="shared" si="2"/>
        <v>988</v>
      </c>
    </row>
    <row r="27" spans="1:2">
      <c r="A27" s="1" t="s">
        <v>7</v>
      </c>
    </row>
    <row r="28" spans="1:2">
      <c r="A28" s="2" t="s">
        <v>10</v>
      </c>
    </row>
    <row r="29" spans="1:2" ht="20">
      <c r="A29" s="8">
        <v>48.875999999999998</v>
      </c>
      <c r="B29" s="6">
        <f>ROUND(A29,2)</f>
        <v>48.88</v>
      </c>
    </row>
    <row r="30" spans="1:2" ht="20">
      <c r="A30" s="7">
        <v>78</v>
      </c>
      <c r="B30" s="6">
        <f>ROUND(A30,2)</f>
        <v>78</v>
      </c>
    </row>
    <row r="31" spans="1:2" ht="20">
      <c r="A31" s="9">
        <v>234.1788</v>
      </c>
      <c r="B31" s="6">
        <f>ROUND(A31,2)</f>
        <v>234.18</v>
      </c>
    </row>
    <row r="33" spans="1:2">
      <c r="A33" s="1" t="s">
        <v>8</v>
      </c>
    </row>
    <row r="34" spans="1:2">
      <c r="A34" s="2" t="s">
        <v>9</v>
      </c>
    </row>
    <row r="35" spans="1:2" ht="20">
      <c r="A35" s="4">
        <v>4.2762359999999999</v>
      </c>
      <c r="B35" s="10">
        <f>ROUND(A35,4)</f>
        <v>4.2762000000000002</v>
      </c>
    </row>
    <row r="36" spans="1:2" ht="20">
      <c r="A36" s="4">
        <v>87.982652999999999</v>
      </c>
      <c r="B36" s="10">
        <f>ROUND(A36,4)</f>
        <v>87.982699999999994</v>
      </c>
    </row>
    <row r="37" spans="1:2" ht="20">
      <c r="A37" s="4">
        <v>23.56</v>
      </c>
      <c r="B37" s="10">
        <f>ROUND(A37,4)</f>
        <v>23.56</v>
      </c>
    </row>
  </sheetData>
  <phoneticPr fontId="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énnoncé</vt:lpstr>
      <vt:lpstr>Corrigé</vt:lpstr>
    </vt:vector>
  </TitlesOfParts>
  <Company>Haute École spécialisée de Suisse occidentale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Yannick Bravo</cp:lastModifiedBy>
  <cp:lastPrinted>2016-10-03T05:06:27Z</cp:lastPrinted>
  <dcterms:created xsi:type="dcterms:W3CDTF">2014-03-31T10:52:18Z</dcterms:created>
  <dcterms:modified xsi:type="dcterms:W3CDTF">2016-10-03T05:07:07Z</dcterms:modified>
</cp:coreProperties>
</file>